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5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6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7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8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9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10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11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2.xml" ContentType="application/vnd.openxmlformats-officedocument.drawing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13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ann\Work Files\Project\"/>
    </mc:Choice>
  </mc:AlternateContent>
  <xr:revisionPtr revIDLastSave="0" documentId="13_ncr:1_{4576DC6C-59B2-411D-94DD-5D0ACFCE5452}" xr6:coauthVersionLast="36" xr6:coauthVersionMax="36" xr10:uidLastSave="{00000000-0000-0000-0000-000000000000}"/>
  <bookViews>
    <workbookView xWindow="0" yWindow="0" windowWidth="28800" windowHeight="12810" tabRatio="622" xr2:uid="{00000000-000D-0000-FFFF-FFFF00000000}"/>
  </bookViews>
  <sheets>
    <sheet name="Combined Books" sheetId="10" r:id="rId1"/>
    <sheet name="Combined Booklets" sheetId="30" r:id="rId2"/>
    <sheet name="GPWT 31-35" sheetId="17" r:id="rId3"/>
    <sheet name="French" sheetId="19" r:id="rId4"/>
    <sheet name="A8" sheetId="24" r:id="rId5"/>
    <sheet name="A13" sheetId="25" r:id="rId6"/>
    <sheet name="C5" sheetId="5" r:id="rId7"/>
    <sheet name="C10" sheetId="14" r:id="rId8"/>
    <sheet name="C11" sheetId="26" r:id="rId9"/>
    <sheet name="D2" sheetId="15" r:id="rId10"/>
    <sheet name="D7" sheetId="16" r:id="rId11"/>
    <sheet name="H3" sheetId="28" r:id="rId12"/>
    <sheet name="H4" sheetId="29" r:id="rId13"/>
  </sheets>
  <calcPr calcId="191029"/>
</workbook>
</file>

<file path=xl/calcChain.xml><?xml version="1.0" encoding="utf-8"?>
<calcChain xmlns="http://schemas.openxmlformats.org/spreadsheetml/2006/main">
  <c r="J12" i="30" l="1"/>
  <c r="J11" i="30"/>
  <c r="J10" i="30"/>
  <c r="R23" i="30"/>
  <c r="J19" i="30"/>
  <c r="J18" i="30"/>
  <c r="J17" i="30"/>
  <c r="J16" i="30"/>
  <c r="J15" i="30"/>
  <c r="J14" i="30"/>
  <c r="J13" i="30"/>
  <c r="H22" i="29"/>
  <c r="H21" i="29"/>
  <c r="H20" i="29"/>
  <c r="H19" i="29"/>
  <c r="H18" i="29"/>
  <c r="H17" i="29"/>
  <c r="H16" i="29"/>
  <c r="H15" i="29"/>
  <c r="H14" i="29"/>
  <c r="H13" i="29"/>
  <c r="H23" i="29" s="1"/>
  <c r="H22" i="28"/>
  <c r="H21" i="28"/>
  <c r="H20" i="28"/>
  <c r="H19" i="28"/>
  <c r="H18" i="28"/>
  <c r="H17" i="28"/>
  <c r="H16" i="28"/>
  <c r="H15" i="28"/>
  <c r="H14" i="28"/>
  <c r="H13" i="28"/>
  <c r="H23" i="28" s="1"/>
  <c r="H13" i="15"/>
  <c r="J11" i="10"/>
  <c r="H14" i="19"/>
  <c r="H15" i="19"/>
  <c r="H16" i="19"/>
  <c r="H17" i="19"/>
  <c r="H18" i="19"/>
  <c r="H19" i="19"/>
  <c r="H20" i="19"/>
  <c r="H21" i="19"/>
  <c r="H22" i="19"/>
  <c r="H13" i="19"/>
  <c r="R26" i="30" l="1"/>
  <c r="H22" i="26"/>
  <c r="H21" i="26"/>
  <c r="H20" i="26"/>
  <c r="H19" i="26"/>
  <c r="H18" i="26"/>
  <c r="H17" i="26"/>
  <c r="H16" i="26"/>
  <c r="H15" i="26"/>
  <c r="H14" i="26"/>
  <c r="H13" i="26"/>
  <c r="H23" i="26" s="1"/>
  <c r="H22" i="25"/>
  <c r="H21" i="25"/>
  <c r="H20" i="25"/>
  <c r="H19" i="25"/>
  <c r="H18" i="25"/>
  <c r="H17" i="25"/>
  <c r="H16" i="25"/>
  <c r="H15" i="25"/>
  <c r="H14" i="25"/>
  <c r="H13" i="25"/>
  <c r="H23" i="25" s="1"/>
  <c r="H22" i="24"/>
  <c r="H21" i="24"/>
  <c r="H20" i="24"/>
  <c r="H19" i="24"/>
  <c r="H18" i="24"/>
  <c r="H17" i="24"/>
  <c r="H16" i="24"/>
  <c r="H15" i="24"/>
  <c r="H14" i="24"/>
  <c r="H13" i="24"/>
  <c r="H23" i="24" s="1"/>
  <c r="J10" i="10"/>
  <c r="H23" i="19" l="1"/>
  <c r="H22" i="16"/>
  <c r="H21" i="16"/>
  <c r="H20" i="16"/>
  <c r="H19" i="16"/>
  <c r="H18" i="16"/>
  <c r="H17" i="16"/>
  <c r="H16" i="16"/>
  <c r="H15" i="16"/>
  <c r="H14" i="16"/>
  <c r="H13" i="16"/>
  <c r="H23" i="16" s="1"/>
  <c r="H23" i="15"/>
  <c r="H22" i="15"/>
  <c r="H21" i="15"/>
  <c r="H20" i="15"/>
  <c r="H19" i="15"/>
  <c r="H18" i="15"/>
  <c r="H17" i="15"/>
  <c r="H16" i="15"/>
  <c r="H15" i="15"/>
  <c r="H14" i="15"/>
  <c r="H22" i="14"/>
  <c r="H21" i="14"/>
  <c r="H20" i="14"/>
  <c r="H19" i="14"/>
  <c r="H18" i="14"/>
  <c r="H17" i="14"/>
  <c r="H16" i="14"/>
  <c r="H15" i="14"/>
  <c r="H14" i="14"/>
  <c r="H13" i="14"/>
  <c r="H23" i="14" s="1"/>
  <c r="H23" i="5"/>
  <c r="H14" i="5"/>
  <c r="H15" i="5"/>
  <c r="H16" i="5"/>
  <c r="H17" i="5"/>
  <c r="H18" i="5"/>
  <c r="H19" i="5"/>
  <c r="H20" i="5"/>
  <c r="H21" i="5"/>
  <c r="H22" i="5"/>
  <c r="H13" i="5"/>
  <c r="H14" i="17"/>
  <c r="H15" i="17"/>
  <c r="H16" i="17"/>
  <c r="H17" i="17"/>
  <c r="H18" i="17"/>
  <c r="H19" i="17"/>
  <c r="H20" i="17"/>
  <c r="H21" i="17"/>
  <c r="H22" i="17"/>
  <c r="H13" i="17"/>
  <c r="R21" i="10"/>
  <c r="H23" i="17" l="1"/>
  <c r="R24" i="10"/>
</calcChain>
</file>

<file path=xl/sharedStrings.xml><?xml version="1.0" encoding="utf-8"?>
<sst xmlns="http://schemas.openxmlformats.org/spreadsheetml/2006/main" count="490" uniqueCount="106">
  <si>
    <t>佛光山國際翻譯中心助印表格</t>
  </si>
  <si>
    <t>Contact Person:</t>
  </si>
  <si>
    <t>Tel. #:</t>
  </si>
  <si>
    <t xml:space="preserve"> Mailing Address:</t>
  </si>
  <si>
    <t>Quantity</t>
  </si>
  <si>
    <t>Payment Method</t>
  </si>
  <si>
    <t>Grand Total:</t>
  </si>
  <si>
    <t>Fo Guang Shan International Translation Center--Book Donation Form</t>
  </si>
  <si>
    <t>(Name must match check)</t>
  </si>
  <si>
    <t>Receipt Name:</t>
  </si>
  <si>
    <t xml:space="preserve">Receipt #:       </t>
  </si>
  <si>
    <t>(office use only)</t>
  </si>
  <si>
    <t>Donation</t>
  </si>
  <si>
    <r>
      <t xml:space="preserve">Donor Name(s)
</t>
    </r>
    <r>
      <rPr>
        <sz val="14"/>
        <color theme="1"/>
        <rFont val="Times New Roman"/>
        <family val="1"/>
      </rPr>
      <t xml:space="preserve">you wish to feature in the book: </t>
    </r>
  </si>
  <si>
    <t>How many copies would you like to receive?</t>
  </si>
  <si>
    <t xml:space="preserve">(If you prefer that we use your entire donation for publishing costs, please put “0” or “none” in the box) </t>
  </si>
  <si>
    <t>By Mail</t>
  </si>
  <si>
    <t>Pick up</t>
  </si>
  <si>
    <t xml:space="preserve"> (Temple Locations)</t>
  </si>
  <si>
    <t xml:space="preserve"> Email Address:</t>
  </si>
  <si>
    <r>
      <t xml:space="preserve"> Date: </t>
    </r>
    <r>
      <rPr>
        <sz val="12"/>
        <color theme="1"/>
        <rFont val="Times New Roman"/>
        <family val="1"/>
      </rPr>
      <t>(Office Use)</t>
    </r>
  </si>
  <si>
    <t>Fo Guang Card No.:</t>
  </si>
  <si>
    <t>Affiliated Temple:</t>
  </si>
  <si>
    <r>
      <rPr>
        <sz val="12"/>
        <color theme="1"/>
        <rFont val="Times New Roman"/>
        <family val="1"/>
      </rPr>
      <t>Make checks payable to “</t>
    </r>
    <r>
      <rPr>
        <b/>
        <sz val="12"/>
        <color theme="1"/>
        <rFont val="Times New Roman"/>
        <family val="1"/>
      </rPr>
      <t>FGSITC</t>
    </r>
    <r>
      <rPr>
        <sz val="12"/>
        <color theme="1"/>
        <rFont val="Times New Roman"/>
        <family val="1"/>
      </rPr>
      <t xml:space="preserve">” </t>
    </r>
    <r>
      <rPr>
        <sz val="14"/>
        <color theme="1"/>
        <rFont val="Times New Roman"/>
        <family val="1"/>
      </rPr>
      <t xml:space="preserve">       </t>
    </r>
    <r>
      <rPr>
        <sz val="12"/>
        <color theme="1"/>
        <rFont val="Times New Roman"/>
        <family val="1"/>
      </rPr>
      <t>Mail to: 3456 Glenmark Drive, Hacienda Heights, CA  91745</t>
    </r>
  </si>
  <si>
    <t xml:space="preserve">        Check</t>
  </si>
  <si>
    <r>
      <t xml:space="preserve"> </t>
    </r>
    <r>
      <rPr>
        <sz val="11"/>
        <color theme="1"/>
        <rFont val="Times New Roman"/>
        <family val="1"/>
      </rPr>
      <t>Check #</t>
    </r>
    <r>
      <rPr>
        <b/>
        <sz val="14"/>
        <color theme="1"/>
        <rFont val="Times New Roman"/>
        <family val="1"/>
      </rPr>
      <t xml:space="preserve"> ________</t>
    </r>
  </si>
  <si>
    <r>
      <t xml:space="preserve">        Cash</t>
    </r>
    <r>
      <rPr>
        <sz val="11"/>
        <color theme="1"/>
        <rFont val="Times New Roman"/>
        <family val="1"/>
      </rPr>
      <t xml:space="preserve"> (In person only)</t>
    </r>
  </si>
  <si>
    <r>
      <t xml:space="preserve">        </t>
    </r>
    <r>
      <rPr>
        <b/>
        <sz val="14"/>
        <color theme="1"/>
        <rFont val="Times New Roman"/>
        <family val="1"/>
      </rPr>
      <t xml:space="preserve">Credit Card </t>
    </r>
  </si>
  <si>
    <t>(PayPal Giving Fund)</t>
  </si>
  <si>
    <t xml:space="preserve">https://www.paypal.com/us/fundraiser/charity/2028730 </t>
  </si>
  <si>
    <t>PayPal Giving Fund is an IRS-registered 501(c)(3) public charity (Federal Tax ID: 45-0931286) that uses PayPal technology and financial support to fundraise for causes, without charging donors or charities for our services.</t>
  </si>
  <si>
    <t>Wire Transfer</t>
  </si>
  <si>
    <t>(Please contact us)</t>
  </si>
  <si>
    <t xml:space="preserve">($1 / book)
</t>
  </si>
  <si>
    <t>Fo Guang Shan International Translation Center  /  佛光山國際翻譯中心助印表格</t>
  </si>
  <si>
    <t>3456 Glenmark Drive, Hacienda Heights, CA 91745  /  (626) 330-8361  /  info@fgsitc.org</t>
  </si>
  <si>
    <t>(Must match PayPal/check)</t>
  </si>
  <si>
    <r>
      <rPr>
        <b/>
        <sz val="14"/>
        <color theme="1"/>
        <rFont val="Times New Roman"/>
        <family val="1"/>
      </rPr>
      <t xml:space="preserve">Payment Method </t>
    </r>
    <r>
      <rPr>
        <sz val="14"/>
        <color theme="1"/>
        <rFont val="Times New Roman"/>
        <family val="1"/>
      </rPr>
      <t>(x)</t>
    </r>
    <r>
      <rPr>
        <b/>
        <sz val="14"/>
        <color theme="1"/>
        <rFont val="Times New Roman"/>
        <family val="1"/>
      </rPr>
      <t>:</t>
    </r>
  </si>
  <si>
    <t>Credit Card (PayPal Giving Fund)</t>
  </si>
  <si>
    <t>Cash (In person only)</t>
  </si>
  <si>
    <r>
      <rPr>
        <sz val="13"/>
        <color theme="1"/>
        <rFont val="Times New Roman"/>
        <family val="1"/>
      </rPr>
      <t xml:space="preserve">Check (Payable to </t>
    </r>
    <r>
      <rPr>
        <b/>
        <sz val="13"/>
        <color theme="1"/>
        <rFont val="Times New Roman"/>
        <family val="1"/>
      </rPr>
      <t>FGSITC</t>
    </r>
    <r>
      <rPr>
        <sz val="13"/>
        <color theme="1"/>
        <rFont val="Times New Roman"/>
        <family val="1"/>
      </rPr>
      <t>)</t>
    </r>
  </si>
  <si>
    <r>
      <t>Receive your copies</t>
    </r>
    <r>
      <rPr>
        <sz val="13"/>
        <color theme="1"/>
        <rFont val="Times New Roman"/>
        <family val="1"/>
      </rPr>
      <t xml:space="preserve"> (x)</t>
    </r>
    <r>
      <rPr>
        <b/>
        <sz val="13"/>
        <color theme="1"/>
        <rFont val="Times New Roman"/>
        <family val="1"/>
      </rPr>
      <t>:</t>
    </r>
  </si>
  <si>
    <t>Check #:</t>
  </si>
  <si>
    <r>
      <rPr>
        <sz val="13"/>
        <color theme="1"/>
        <rFont val="Times New Roman"/>
        <family val="1"/>
      </rPr>
      <t xml:space="preserve"> Wire Transfer </t>
    </r>
    <r>
      <rPr>
        <sz val="13"/>
        <color theme="1"/>
        <rFont val="Times New Roman"/>
        <family val="1"/>
      </rPr>
      <t>(Please contact us)</t>
    </r>
  </si>
  <si>
    <t>In Person (Temple Locations)</t>
  </si>
  <si>
    <t>Date (Office Use):</t>
  </si>
  <si>
    <t xml:space="preserve">$ </t>
  </si>
  <si>
    <t>$</t>
  </si>
  <si>
    <t>Donation 
贊助價</t>
  </si>
  <si>
    <t>Quantity
贊助數量</t>
  </si>
  <si>
    <t>Total Donation 
金額</t>
  </si>
  <si>
    <t xml:space="preserve"> (法文版)</t>
  </si>
  <si>
    <t>(越文版)</t>
  </si>
  <si>
    <t xml:space="preserve">Donor Name(s) (will feature in the book):
助印功德名 (在書中出現的名字) </t>
  </si>
  <si>
    <t xml:space="preserve">收據#/Receipt #:       </t>
  </si>
  <si>
    <t>聯繫人/Contact Person:</t>
  </si>
  <si>
    <t>收據名字 (英文Receipt Name:</t>
  </si>
  <si>
    <t>佛光卡號碼
Fo Guang Card #:</t>
  </si>
  <si>
    <t xml:space="preserve">郵寄地扯/Address:  </t>
  </si>
  <si>
    <t>電郵 Email Address:</t>
  </si>
  <si>
    <t>道場/Affiliated Temple:</t>
  </si>
  <si>
    <t>$50/套</t>
  </si>
  <si>
    <t># Copies to Receive
需要成書</t>
  </si>
  <si>
    <t>Total number of books donated:
總贊助數量</t>
  </si>
  <si>
    <t>電話/Telephone #:</t>
  </si>
  <si>
    <r>
      <t xml:space="preserve">$1/本      </t>
    </r>
    <r>
      <rPr>
        <sz val="11"/>
        <color rgb="FFFF0000"/>
        <rFont val="Times New Roman"/>
        <family val="1"/>
      </rPr>
      <t>($10 才上名)</t>
    </r>
  </si>
  <si>
    <r>
      <t xml:space="preserve">Donor Name(s) </t>
    </r>
    <r>
      <rPr>
        <sz val="14"/>
        <color theme="1"/>
        <rFont val="Times New Roman"/>
        <family val="1"/>
      </rPr>
      <t>you wish to feature in the book:</t>
    </r>
    <r>
      <rPr>
        <sz val="12"/>
        <color rgb="FFFF0000"/>
        <rFont val="Times New Roman"/>
        <family val="1"/>
      </rPr>
      <t xml:space="preserve"> (Minimum $10 donation required to be listed per book)</t>
    </r>
  </si>
  <si>
    <r>
      <t xml:space="preserve">《星雲大師的一生》   英文小叢書  </t>
    </r>
    <r>
      <rPr>
        <sz val="16"/>
        <color theme="1"/>
        <rFont val="Times New Roman"/>
        <family val="1"/>
      </rPr>
      <t xml:space="preserve"> </t>
    </r>
  </si>
  <si>
    <t xml:space="preserve">($50 / set)
</t>
  </si>
  <si>
    <t xml:space="preserve">《佛法真義》法文版
Le Dharma du Bouddha : Pur et simple (French)  </t>
  </si>
  <si>
    <r>
      <t xml:space="preserve"> The Great Perfection of Wisdom Treatise </t>
    </r>
    <r>
      <rPr>
        <sz val="18"/>
        <color theme="1"/>
        <rFont val="Times New Roman"/>
        <family val="1"/>
      </rPr>
      <t>Fascicles 36</t>
    </r>
    <r>
      <rPr>
        <sz val="18"/>
        <color theme="1"/>
        <rFont val="Calibri"/>
        <family val="2"/>
      </rPr>
      <t>–</t>
    </r>
    <r>
      <rPr>
        <sz val="18"/>
        <color theme="1"/>
        <rFont val="Times New Roman"/>
        <family val="1"/>
      </rPr>
      <t>40 (Bilingual)</t>
    </r>
  </si>
  <si>
    <r>
      <t xml:space="preserve">《大智度論》巻36〜40       (中英文版)  </t>
    </r>
    <r>
      <rPr>
        <sz val="16"/>
        <color theme="1"/>
        <rFont val="Times New Roman"/>
        <family val="1"/>
      </rPr>
      <t xml:space="preserve"> </t>
    </r>
  </si>
  <si>
    <r>
      <t xml:space="preserve">《佛法真義》     (法文版)  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MingLiU"/>
        <family val="3"/>
      </rPr>
      <t>(French)</t>
    </r>
  </si>
  <si>
    <r>
      <t>Le Dharma du Bouddha : Pur et simple</t>
    </r>
    <r>
      <rPr>
        <sz val="18"/>
        <color theme="1"/>
        <rFont val="Times New Roman"/>
        <family val="1"/>
      </rPr>
      <t xml:space="preserve">   </t>
    </r>
  </si>
  <si>
    <t xml:space="preserve">($35 / set)
</t>
  </si>
  <si>
    <t>$35/套</t>
  </si>
  <si>
    <r>
      <t>Ten of Life’s Common Concerns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</si>
  <si>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《人生十問》   英文小叢書  </t>
    </r>
    <r>
      <rPr>
        <sz val="16"/>
        <color theme="1"/>
        <rFont val="Times New Roman"/>
        <family val="1"/>
      </rPr>
      <t xml:space="preserve"> </t>
    </r>
  </si>
  <si>
    <r>
      <t>Seeing the Buddha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</si>
  <si>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《佛陀的樣子》   英文小叢書  </t>
    </r>
    <r>
      <rPr>
        <sz val="16"/>
        <color theme="1"/>
        <rFont val="Times New Roman"/>
        <family val="1"/>
      </rPr>
      <t xml:space="preserve"> </t>
    </r>
  </si>
  <si>
    <r>
      <t xml:space="preserve"> Building Connections: Buddhism &amp; Architecture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</si>
  <si>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《佛教與建築》   英文小叢書  </t>
    </r>
    <r>
      <rPr>
        <sz val="16"/>
        <color theme="1"/>
        <rFont val="Times New Roman"/>
        <family val="1"/>
      </rPr>
      <t xml:space="preserve"> </t>
    </r>
  </si>
  <si>
    <r>
      <t xml:space="preserve"> Buddhism and Sculpture 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</si>
  <si>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《佛教與雕塑》   英文小叢書  </t>
    </r>
    <r>
      <rPr>
        <sz val="16"/>
        <color theme="1"/>
        <rFont val="Times New Roman"/>
        <family val="1"/>
      </rPr>
      <t xml:space="preserve"> </t>
    </r>
  </si>
  <si>
    <r>
      <t xml:space="preserve"> The Buddhist Perspective on Women’s Rights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</si>
  <si>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《佛教對女性問題的看法》   英文小叢書  </t>
    </r>
    <r>
      <rPr>
        <sz val="16"/>
        <color theme="1"/>
        <rFont val="Times New Roman"/>
        <family val="1"/>
      </rPr>
      <t xml:space="preserve"> </t>
    </r>
  </si>
  <si>
    <r>
      <t xml:space="preserve"> Buddhism and Healing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</si>
  <si>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《佛教對身心疾病的看法》   英文小叢書  </t>
    </r>
    <r>
      <rPr>
        <sz val="16"/>
        <color theme="1"/>
        <rFont val="Times New Roman"/>
        <family val="1"/>
      </rPr>
      <t xml:space="preserve"> </t>
    </r>
  </si>
  <si>
    <r>
      <t xml:space="preserve"> Starting a Daily Practice</t>
    </r>
    <r>
      <rPr>
        <sz val="18"/>
        <color theme="1"/>
        <rFont val="Times New Roman"/>
        <family val="1"/>
      </rPr>
      <t xml:space="preserve"> (English booklet)</t>
    </r>
  </si>
  <si>
    <r>
      <t xml:space="preserve"> Hear Me Out: My Perspective on Life and Death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</si>
  <si>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《貧僧有話要説(二): 我對生死的看法》   英文小叢書  </t>
    </r>
    <r>
      <rPr>
        <sz val="16"/>
        <color theme="1"/>
        <rFont val="Times New Roman"/>
        <family val="1"/>
      </rPr>
      <t xml:space="preserve"> </t>
    </r>
  </si>
  <si>
    <r>
      <t xml:space="preserve"> Hear Me Out: My Answers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</si>
  <si>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《貧僧有話要説(三): 我對問題的回答》   英文小叢書  </t>
    </r>
    <r>
      <rPr>
        <sz val="16"/>
        <color theme="1"/>
        <rFont val="Times New Roman"/>
        <family val="1"/>
      </rPr>
      <t xml:space="preserve"> </t>
    </r>
  </si>
  <si>
    <t xml:space="preserve">Fall 2026 Book Titles: </t>
  </si>
  <si>
    <t>A8《人生十問》 英文小叢書     
Ten of Life’s Common Concerns</t>
  </si>
  <si>
    <t xml:space="preserve">A13《佛陀的樣子》 英文小叢書     
Seeing the Buddha </t>
  </si>
  <si>
    <t xml:space="preserve">B4《從金剛經說到般若空性的研究》 英文小叢書     
Wisdom and Emptiness of the Diamond Sutra  </t>
  </si>
  <si>
    <t>C5《佛教與建築》 英文小叢書     
Building Connections: Buddhism &amp; Architecture</t>
  </si>
  <si>
    <t xml:space="preserve">C10《佛教與雕塑》 英文小叢書  
Buddhism and Sculpture  </t>
  </si>
  <si>
    <t>C11 《佛教對女性問題的看法》英文小叢書   
The Buddhist Perspective on Women’s Rights</t>
  </si>
  <si>
    <t>D2 《佛教對身心疾病的看法》 英文小叢書   
Buddhism and Healing</t>
  </si>
  <si>
    <t>D7 《如何修持佛法》 英文小叢書   
Starting a Daily Practice</t>
  </si>
  <si>
    <t xml:space="preserve">H3《貧僧有話要説(二): 我對生死的看法 
Hear Me Out: My Perspective on Life and Death  </t>
  </si>
  <si>
    <t>H4 《貧僧有話要説(三): 我對問題的回答》書   
Hear Me Out: My Answers</t>
  </si>
  <si>
    <r>
      <t>Fall 2026 English Booklet Titles:</t>
    </r>
    <r>
      <rPr>
        <b/>
        <sz val="12"/>
        <color rgb="FF7030A0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(每人助印10本以上，功德名才上書內)</t>
    </r>
  </si>
  <si>
    <t xml:space="preserve">《大智度論》巻36〜40   中英對照 (Bilingual)
The Great Perfection of Wisdom Treatise 36-40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</si>
</sst>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m/d/yy"/>
    <numFmt numFmtId="165" formatCode="&quot;$&quot;#,##0"/>
  </numFmts>
  <fonts count="49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6"/>
      <color theme="1"/>
      <name val="MingLiU"/>
      <family val="3"/>
    </font>
    <font>
      <b/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u/>
      <sz val="12"/>
      <color theme="10"/>
      <name val="Times New Roman"/>
      <family val="1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Calibri"/>
      <family val="2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3"/>
      <color theme="10"/>
      <name val="Times New Roman"/>
      <family val="1"/>
    </font>
    <font>
      <sz val="13"/>
      <color theme="1"/>
      <name val="Calibri"/>
      <family val="2"/>
    </font>
    <font>
      <sz val="14"/>
      <color theme="10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1"/>
      <name val="Calibri"/>
      <family val="2"/>
    </font>
    <font>
      <b/>
      <sz val="10"/>
      <color theme="1"/>
      <name val="Times New Roman"/>
      <family val="1"/>
    </font>
    <font>
      <sz val="14"/>
      <name val="Calibri"/>
      <family val="2"/>
    </font>
    <font>
      <sz val="13"/>
      <name val="Calibri"/>
      <family val="2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1"/>
      <color rgb="FFFF0000"/>
      <name val="Times New Roman"/>
      <family val="1"/>
    </font>
    <font>
      <sz val="18"/>
      <color theme="1"/>
      <name val="Calibri"/>
      <family val="2"/>
    </font>
    <font>
      <b/>
      <sz val="12"/>
      <color rgb="FF7030A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lightDown"/>
    </fill>
    <fill>
      <patternFill patternType="lightDown">
        <bgColor auto="1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EEECE1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ck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thick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auto="1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/>
    <xf numFmtId="0" fontId="7" fillId="0" borderId="0" xfId="0" applyFont="1" applyAlignment="1">
      <alignment vertic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0" xfId="0" applyAlignment="1">
      <alignment horizontal="left" indent="5"/>
    </xf>
    <xf numFmtId="0" fontId="8" fillId="0" borderId="0" xfId="0" applyFont="1" applyAlignment="1">
      <alignment horizontal="left" indent="5"/>
    </xf>
    <xf numFmtId="0" fontId="12" fillId="0" borderId="0" xfId="0" applyFont="1" applyAlignment="1">
      <alignment horizontal="left" indent="5"/>
    </xf>
    <xf numFmtId="0" fontId="1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5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 indent="10"/>
    </xf>
    <xf numFmtId="0" fontId="8" fillId="0" borderId="0" xfId="0" applyFont="1" applyAlignment="1">
      <alignment horizontal="left" indent="10"/>
    </xf>
    <xf numFmtId="0" fontId="3" fillId="0" borderId="0" xfId="0" applyFont="1" applyAlignment="1">
      <alignment horizontal="left" indent="10"/>
    </xf>
    <xf numFmtId="0" fontId="3" fillId="0" borderId="0" xfId="0" applyFont="1" applyAlignment="1">
      <alignment horizontal="left" vertical="center" indent="10"/>
    </xf>
    <xf numFmtId="0" fontId="12" fillId="0" borderId="0" xfId="0" applyFont="1" applyAlignment="1">
      <alignment horizontal="left" indent="10"/>
    </xf>
    <xf numFmtId="0" fontId="0" fillId="0" borderId="0" xfId="0" applyAlignment="1">
      <alignment horizontal="justify" vertical="top"/>
    </xf>
    <xf numFmtId="0" fontId="5" fillId="0" borderId="27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wrapText="1" indent="1"/>
    </xf>
    <xf numFmtId="0" fontId="5" fillId="5" borderId="0" xfId="0" applyFont="1" applyFill="1" applyBorder="1" applyAlignment="1">
      <alignment horizont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vertical="center" wrapText="1"/>
    </xf>
    <xf numFmtId="0" fontId="3" fillId="0" borderId="48" xfId="0" applyFont="1" applyFill="1" applyBorder="1" applyAlignment="1" applyProtection="1">
      <alignment vertical="center" wrapText="1"/>
      <protection locked="0"/>
    </xf>
    <xf numFmtId="0" fontId="5" fillId="0" borderId="49" xfId="0" applyFont="1" applyBorder="1" applyAlignment="1">
      <alignment horizontal="center" vertical="top" wrapText="1"/>
    </xf>
    <xf numFmtId="0" fontId="9" fillId="0" borderId="20" xfId="0" applyFont="1" applyBorder="1" applyAlignment="1">
      <alignment vertical="top" wrapText="1"/>
    </xf>
    <xf numFmtId="0" fontId="3" fillId="5" borderId="0" xfId="0" applyFont="1" applyFill="1" applyBorder="1" applyAlignment="1">
      <alignment horizontal="center" vertical="center"/>
    </xf>
    <xf numFmtId="0" fontId="3" fillId="0" borderId="53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wrapText="1"/>
    </xf>
    <xf numFmtId="0" fontId="5" fillId="0" borderId="22" xfId="0" applyFont="1" applyBorder="1" applyAlignment="1" applyProtection="1">
      <alignment horizontal="center" vertical="top" wrapText="1"/>
    </xf>
    <xf numFmtId="0" fontId="4" fillId="0" borderId="22" xfId="0" applyFont="1" applyFill="1" applyBorder="1" applyAlignment="1" applyProtection="1">
      <alignment vertical="top" wrapText="1"/>
    </xf>
    <xf numFmtId="0" fontId="6" fillId="0" borderId="22" xfId="0" applyFont="1" applyFill="1" applyBorder="1" applyAlignment="1" applyProtection="1">
      <alignment wrapText="1"/>
    </xf>
    <xf numFmtId="0" fontId="16" fillId="0" borderId="60" xfId="1" applyFont="1" applyBorder="1" applyAlignment="1">
      <alignment horizontal="center" vertical="top"/>
    </xf>
    <xf numFmtId="0" fontId="5" fillId="0" borderId="22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vertical="top" wrapText="1"/>
    </xf>
    <xf numFmtId="0" fontId="24" fillId="7" borderId="73" xfId="2" applyFont="1" applyFill="1" applyBorder="1" applyAlignment="1">
      <alignment horizontal="left" vertical="center" wrapText="1"/>
    </xf>
    <xf numFmtId="0" fontId="24" fillId="7" borderId="0" xfId="2" applyFont="1" applyFill="1" applyAlignment="1">
      <alignment horizontal="left" vertical="center" wrapText="1"/>
    </xf>
    <xf numFmtId="0" fontId="22" fillId="7" borderId="0" xfId="2" applyFont="1" applyFill="1" applyBorder="1" applyAlignment="1">
      <alignment horizontal="left" vertical="top" wrapText="1"/>
    </xf>
    <xf numFmtId="0" fontId="22" fillId="7" borderId="74" xfId="2" applyFont="1" applyFill="1" applyBorder="1" applyAlignment="1">
      <alignment horizontal="left" vertical="top" wrapText="1"/>
    </xf>
    <xf numFmtId="0" fontId="19" fillId="6" borderId="75" xfId="2" applyFont="1" applyFill="1" applyBorder="1" applyAlignment="1">
      <alignment horizontal="center" vertical="center" wrapText="1"/>
    </xf>
    <xf numFmtId="6" fontId="25" fillId="6" borderId="75" xfId="2" applyNumberFormat="1" applyFont="1" applyFill="1" applyBorder="1" applyAlignment="1">
      <alignment horizontal="center" vertical="center" wrapText="1"/>
    </xf>
    <xf numFmtId="0" fontId="19" fillId="0" borderId="75" xfId="2" applyFont="1" applyBorder="1" applyAlignment="1">
      <alignment horizontal="center" vertical="center"/>
    </xf>
    <xf numFmtId="0" fontId="25" fillId="6" borderId="75" xfId="2" applyFont="1" applyFill="1" applyBorder="1" applyAlignment="1">
      <alignment horizontal="center" vertical="center" wrapText="1"/>
    </xf>
    <xf numFmtId="0" fontId="19" fillId="0" borderId="75" xfId="2" applyFont="1" applyBorder="1" applyAlignment="1">
      <alignment horizontal="center" vertical="center" wrapText="1"/>
    </xf>
    <xf numFmtId="6" fontId="25" fillId="0" borderId="75" xfId="2" applyNumberFormat="1" applyFont="1" applyBorder="1" applyAlignment="1">
      <alignment horizontal="center" vertical="center" wrapText="1"/>
    </xf>
    <xf numFmtId="0" fontId="25" fillId="0" borderId="75" xfId="2" applyFont="1" applyBorder="1" applyAlignment="1">
      <alignment horizontal="center" vertical="center" wrapText="1"/>
    </xf>
    <xf numFmtId="0" fontId="19" fillId="6" borderId="75" xfId="2" applyFont="1" applyFill="1" applyBorder="1" applyAlignment="1">
      <alignment horizontal="center" vertical="center"/>
    </xf>
    <xf numFmtId="0" fontId="22" fillId="7" borderId="0" xfId="2" applyFont="1" applyFill="1" applyAlignment="1">
      <alignment horizontal="center" vertical="center"/>
    </xf>
    <xf numFmtId="0" fontId="24" fillId="6" borderId="53" xfId="2" applyFont="1" applyFill="1" applyBorder="1" applyAlignment="1">
      <alignment horizontal="center" vertical="center" wrapText="1"/>
    </xf>
    <xf numFmtId="0" fontId="22" fillId="6" borderId="51" xfId="2" applyFont="1" applyFill="1" applyBorder="1" applyAlignment="1">
      <alignment horizontal="center" vertical="center" wrapText="1"/>
    </xf>
    <xf numFmtId="6" fontId="22" fillId="6" borderId="51" xfId="2" applyNumberFormat="1" applyFont="1" applyFill="1" applyBorder="1" applyAlignment="1">
      <alignment horizontal="center" vertical="center" wrapText="1"/>
    </xf>
    <xf numFmtId="0" fontId="22" fillId="6" borderId="52" xfId="2" applyFont="1" applyFill="1" applyBorder="1" applyAlignment="1">
      <alignment horizontal="center" vertical="center"/>
    </xf>
    <xf numFmtId="0" fontId="25" fillId="0" borderId="0" xfId="2" applyFont="1" applyAlignment="1">
      <alignment horizontal="left" vertical="top" wrapText="1"/>
    </xf>
    <xf numFmtId="0" fontId="22" fillId="6" borderId="73" xfId="2" applyFont="1" applyFill="1" applyBorder="1" applyAlignment="1">
      <alignment vertical="center"/>
    </xf>
    <xf numFmtId="0" fontId="30" fillId="6" borderId="0" xfId="2" applyFont="1" applyFill="1" applyBorder="1" applyAlignment="1">
      <alignment horizontal="left" vertical="center"/>
    </xf>
    <xf numFmtId="0" fontId="31" fillId="6" borderId="0" xfId="2" applyFont="1" applyFill="1" applyBorder="1" applyAlignment="1">
      <alignment horizontal="left" vertical="center"/>
    </xf>
    <xf numFmtId="0" fontId="29" fillId="6" borderId="0" xfId="2" applyFont="1" applyFill="1" applyBorder="1"/>
    <xf numFmtId="0" fontId="22" fillId="6" borderId="0" xfId="2" applyFont="1" applyFill="1" applyBorder="1" applyAlignment="1">
      <alignment horizontal="center" vertical="center" wrapText="1"/>
    </xf>
    <xf numFmtId="0" fontId="31" fillId="6" borderId="0" xfId="2" applyFont="1" applyFill="1" applyBorder="1" applyAlignment="1">
      <alignment horizontal="center"/>
    </xf>
    <xf numFmtId="0" fontId="31" fillId="6" borderId="76" xfId="2" applyFont="1" applyFill="1" applyBorder="1"/>
    <xf numFmtId="0" fontId="24" fillId="0" borderId="0" xfId="2" applyFont="1" applyAlignment="1">
      <alignment wrapText="1"/>
    </xf>
    <xf numFmtId="0" fontId="22" fillId="6" borderId="0" xfId="2" applyFont="1" applyFill="1" applyAlignment="1">
      <alignment vertical="center"/>
    </xf>
    <xf numFmtId="0" fontId="32" fillId="6" borderId="0" xfId="2" applyFont="1" applyFill="1" applyBorder="1" applyAlignment="1">
      <alignment horizontal="left" vertical="center"/>
    </xf>
    <xf numFmtId="0" fontId="22" fillId="7" borderId="51" xfId="2" applyFont="1" applyFill="1" applyBorder="1" applyAlignment="1">
      <alignment horizontal="right" vertical="center"/>
    </xf>
    <xf numFmtId="0" fontId="22" fillId="7" borderId="0" xfId="2" applyFont="1" applyFill="1" applyAlignment="1">
      <alignment horizontal="right" vertical="center"/>
    </xf>
    <xf numFmtId="0" fontId="29" fillId="9" borderId="76" xfId="2" applyFont="1" applyFill="1" applyBorder="1" applyAlignment="1">
      <alignment horizontal="center" vertical="center"/>
    </xf>
    <xf numFmtId="0" fontId="19" fillId="6" borderId="0" xfId="2" applyFont="1" applyFill="1" applyBorder="1" applyAlignment="1">
      <alignment horizontal="left" vertical="center"/>
    </xf>
    <xf numFmtId="0" fontId="22" fillId="6" borderId="0" xfId="2" applyFont="1" applyFill="1" applyBorder="1" applyAlignment="1">
      <alignment horizontal="left" vertical="center" wrapText="1"/>
    </xf>
    <xf numFmtId="0" fontId="22" fillId="6" borderId="0" xfId="2" applyFont="1" applyFill="1" applyBorder="1"/>
    <xf numFmtId="0" fontId="22" fillId="6" borderId="76" xfId="2" applyFont="1" applyFill="1" applyBorder="1"/>
    <xf numFmtId="0" fontId="33" fillId="0" borderId="0" xfId="2" applyFont="1" applyAlignment="1">
      <alignment horizontal="right" vertical="center" wrapText="1"/>
    </xf>
    <xf numFmtId="0" fontId="19" fillId="0" borderId="0" xfId="2" applyFont="1"/>
    <xf numFmtId="0" fontId="22" fillId="0" borderId="0" xfId="2" applyFont="1" applyAlignment="1">
      <alignment horizontal="right" vertical="center"/>
    </xf>
    <xf numFmtId="0" fontId="29" fillId="0" borderId="0" xfId="2" applyFont="1" applyAlignment="1">
      <alignment horizontal="center" vertical="center"/>
    </xf>
    <xf numFmtId="0" fontId="22" fillId="6" borderId="0" xfId="2" applyFont="1" applyFill="1" applyBorder="1" applyAlignment="1">
      <alignment vertical="center"/>
    </xf>
    <xf numFmtId="0" fontId="31" fillId="6" borderId="0" xfId="2" applyFont="1" applyFill="1" applyBorder="1"/>
    <xf numFmtId="0" fontId="30" fillId="6" borderId="76" xfId="2" applyFont="1" applyFill="1" applyBorder="1" applyAlignment="1">
      <alignment horizontal="left" wrapText="1"/>
    </xf>
    <xf numFmtId="0" fontId="18" fillId="6" borderId="53" xfId="2" applyFont="1" applyFill="1" applyBorder="1"/>
    <xf numFmtId="0" fontId="29" fillId="6" borderId="51" xfId="2" applyFont="1" applyFill="1" applyBorder="1"/>
    <xf numFmtId="0" fontId="1" fillId="6" borderId="51" xfId="2" applyFont="1" applyFill="1" applyBorder="1"/>
    <xf numFmtId="0" fontId="35" fillId="6" borderId="51" xfId="2" applyFont="1" applyFill="1" applyBorder="1"/>
    <xf numFmtId="0" fontId="29" fillId="6" borderId="52" xfId="2" applyFont="1" applyFill="1" applyBorder="1"/>
    <xf numFmtId="0" fontId="22" fillId="6" borderId="73" xfId="2" applyFont="1" applyFill="1" applyBorder="1"/>
    <xf numFmtId="0" fontId="25" fillId="6" borderId="0" xfId="2" applyFont="1" applyFill="1" applyBorder="1" applyAlignment="1">
      <alignment horizontal="right"/>
    </xf>
    <xf numFmtId="0" fontId="22" fillId="6" borderId="76" xfId="2" applyFont="1" applyFill="1" applyBorder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5" fillId="6" borderId="73" xfId="2" applyFont="1" applyFill="1" applyBorder="1" applyAlignment="1">
      <alignment horizontal="left" vertical="center" wrapText="1"/>
    </xf>
    <xf numFmtId="0" fontId="22" fillId="6" borderId="0" xfId="2" applyFont="1" applyFill="1" applyBorder="1" applyAlignment="1">
      <alignment vertical="center" wrapText="1"/>
    </xf>
    <xf numFmtId="0" fontId="22" fillId="6" borderId="76" xfId="2" applyFont="1" applyFill="1" applyBorder="1" applyAlignment="1">
      <alignment horizontal="center" vertical="center" wrapText="1"/>
    </xf>
    <xf numFmtId="0" fontId="22" fillId="6" borderId="73" xfId="2" applyFont="1" applyFill="1" applyBorder="1" applyAlignment="1">
      <alignment horizontal="right" vertical="center"/>
    </xf>
    <xf numFmtId="0" fontId="18" fillId="6" borderId="0" xfId="2" applyFont="1" applyFill="1"/>
    <xf numFmtId="0" fontId="18" fillId="6" borderId="76" xfId="2" applyFont="1" applyFill="1" applyBorder="1"/>
    <xf numFmtId="0" fontId="29" fillId="0" borderId="0" xfId="2" applyFont="1"/>
    <xf numFmtId="0" fontId="29" fillId="6" borderId="73" xfId="2" applyFont="1" applyFill="1" applyBorder="1"/>
    <xf numFmtId="0" fontId="22" fillId="6" borderId="76" xfId="2" applyFont="1" applyFill="1" applyBorder="1" applyAlignment="1">
      <alignment vertical="center"/>
    </xf>
    <xf numFmtId="0" fontId="25" fillId="6" borderId="77" xfId="2" applyFont="1" applyFill="1" applyBorder="1" applyAlignment="1">
      <alignment wrapText="1"/>
    </xf>
    <xf numFmtId="0" fontId="25" fillId="6" borderId="78" xfId="2" applyFont="1" applyFill="1" applyBorder="1" applyAlignment="1">
      <alignment wrapText="1"/>
    </xf>
    <xf numFmtId="0" fontId="25" fillId="6" borderId="79" xfId="2" applyFont="1" applyFill="1" applyBorder="1" applyAlignment="1">
      <alignment wrapText="1"/>
    </xf>
    <xf numFmtId="0" fontId="25" fillId="0" borderId="0" xfId="2" applyFont="1" applyAlignment="1">
      <alignment wrapText="1"/>
    </xf>
    <xf numFmtId="0" fontId="25" fillId="0" borderId="0" xfId="2" applyFont="1" applyAlignment="1">
      <alignment vertical="center" wrapText="1"/>
    </xf>
    <xf numFmtId="0" fontId="25" fillId="6" borderId="77" xfId="2" applyFont="1" applyFill="1" applyBorder="1" applyAlignment="1">
      <alignment vertical="center" wrapText="1"/>
    </xf>
    <xf numFmtId="0" fontId="29" fillId="6" borderId="78" xfId="2" applyFont="1" applyFill="1" applyBorder="1"/>
    <xf numFmtId="0" fontId="29" fillId="6" borderId="79" xfId="2" applyFont="1" applyFill="1" applyBorder="1"/>
    <xf numFmtId="0" fontId="26" fillId="0" borderId="0" xfId="2" applyFont="1" applyAlignment="1">
      <alignment horizontal="left" wrapText="1"/>
    </xf>
    <xf numFmtId="0" fontId="25" fillId="0" borderId="0" xfId="2" applyFont="1" applyFill="1" applyAlignment="1">
      <alignment horizontal="right" vertical="center"/>
    </xf>
    <xf numFmtId="0" fontId="38" fillId="0" borderId="0" xfId="2" applyFont="1" applyAlignment="1">
      <alignment vertical="top" wrapText="1"/>
    </xf>
    <xf numFmtId="0" fontId="24" fillId="0" borderId="0" xfId="2" applyFont="1" applyAlignment="1">
      <alignment horizontal="left" vertical="center" wrapText="1"/>
    </xf>
    <xf numFmtId="0" fontId="24" fillId="0" borderId="0" xfId="2" applyFont="1" applyAlignment="1">
      <alignment horizontal="center" vertical="top" wrapText="1"/>
    </xf>
    <xf numFmtId="0" fontId="27" fillId="0" borderId="0" xfId="2" applyFont="1" applyAlignment="1">
      <alignment wrapText="1"/>
    </xf>
    <xf numFmtId="0" fontId="39" fillId="0" borderId="0" xfId="2" applyFont="1" applyAlignment="1">
      <alignment horizontal="center" vertical="top"/>
    </xf>
    <xf numFmtId="0" fontId="25" fillId="0" borderId="0" xfId="2" applyFont="1" applyAlignment="1">
      <alignment vertical="top" wrapText="1"/>
    </xf>
    <xf numFmtId="0" fontId="24" fillId="0" borderId="0" xfId="2" applyFont="1" applyAlignment="1">
      <alignment horizontal="center" wrapText="1"/>
    </xf>
    <xf numFmtId="0" fontId="26" fillId="0" borderId="0" xfId="2" applyFont="1" applyAlignment="1">
      <alignment horizontal="center" vertical="top" wrapText="1"/>
    </xf>
    <xf numFmtId="0" fontId="27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0" fontId="22" fillId="6" borderId="0" xfId="2" applyFont="1" applyFill="1" applyBorder="1" applyAlignment="1">
      <alignment horizontal="left" vertical="center"/>
    </xf>
    <xf numFmtId="0" fontId="18" fillId="0" borderId="0" xfId="2" applyFont="1" applyAlignment="1"/>
    <xf numFmtId="6" fontId="4" fillId="10" borderId="75" xfId="2" applyNumberFormat="1" applyFont="1" applyFill="1" applyBorder="1" applyAlignment="1">
      <alignment horizontal="center" vertical="center" wrapText="1"/>
    </xf>
    <xf numFmtId="0" fontId="12" fillId="0" borderId="0" xfId="2" applyFont="1" applyAlignment="1"/>
    <xf numFmtId="6" fontId="3" fillId="3" borderId="75" xfId="2" applyNumberFormat="1" applyFont="1" applyFill="1" applyBorder="1" applyAlignment="1">
      <alignment horizontal="center" vertical="center" wrapText="1"/>
    </xf>
    <xf numFmtId="0" fontId="6" fillId="0" borderId="58" xfId="2" applyFont="1" applyBorder="1" applyAlignment="1">
      <alignment horizontal="center" vertical="center" wrapText="1"/>
    </xf>
    <xf numFmtId="0" fontId="6" fillId="0" borderId="51" xfId="2" applyFont="1" applyBorder="1" applyAlignment="1">
      <alignment horizontal="center" vertical="center" wrapText="1"/>
    </xf>
    <xf numFmtId="0" fontId="9" fillId="0" borderId="58" xfId="2" applyFont="1" applyBorder="1" applyAlignment="1">
      <alignment horizontal="center" vertical="top" wrapText="1"/>
    </xf>
    <xf numFmtId="0" fontId="3" fillId="0" borderId="0" xfId="2" applyFont="1" applyAlignment="1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justify" vertical="top"/>
    </xf>
    <xf numFmtId="0" fontId="22" fillId="0" borderId="0" xfId="2" applyFont="1" applyFill="1" applyBorder="1" applyAlignment="1">
      <alignment vertical="center" wrapText="1"/>
    </xf>
    <xf numFmtId="0" fontId="21" fillId="0" borderId="0" xfId="2" applyFont="1" applyFill="1" applyBorder="1" applyAlignment="1"/>
    <xf numFmtId="0" fontId="3" fillId="0" borderId="84" xfId="0" applyFont="1" applyBorder="1" applyAlignment="1">
      <alignment horizontal="center" vertical="top" wrapText="1"/>
    </xf>
    <xf numFmtId="0" fontId="2" fillId="0" borderId="85" xfId="0" applyFont="1" applyBorder="1" applyAlignment="1">
      <alignment horizontal="center" vertical="top" wrapText="1"/>
    </xf>
    <xf numFmtId="165" fontId="3" fillId="3" borderId="75" xfId="2" applyNumberFormat="1" applyFont="1" applyFill="1" applyBorder="1" applyAlignment="1">
      <alignment horizontal="center" vertical="center"/>
    </xf>
    <xf numFmtId="165" fontId="3" fillId="3" borderId="75" xfId="3" applyNumberFormat="1" applyFont="1" applyFill="1" applyBorder="1" applyAlignment="1">
      <alignment horizontal="center" vertical="center"/>
    </xf>
    <xf numFmtId="165" fontId="24" fillId="6" borderId="81" xfId="2" applyNumberFormat="1" applyFont="1" applyFill="1" applyBorder="1" applyAlignment="1">
      <alignment horizontal="center" vertical="center" wrapText="1"/>
    </xf>
    <xf numFmtId="165" fontId="3" fillId="2" borderId="86" xfId="0" applyNumberFormat="1" applyFont="1" applyFill="1" applyBorder="1" applyAlignment="1">
      <alignment horizontal="center" vertical="center"/>
    </xf>
    <xf numFmtId="0" fontId="18" fillId="0" borderId="0" xfId="2" applyFont="1" applyAlignment="1"/>
    <xf numFmtId="0" fontId="22" fillId="6" borderId="0" xfId="2" applyFont="1" applyFill="1" applyBorder="1" applyAlignment="1">
      <alignment horizontal="left" vertical="center"/>
    </xf>
    <xf numFmtId="0" fontId="6" fillId="0" borderId="58" xfId="2" applyFont="1" applyBorder="1" applyAlignment="1">
      <alignment horizontal="center" vertical="center" wrapText="1"/>
    </xf>
    <xf numFmtId="0" fontId="3" fillId="3" borderId="75" xfId="2" applyFont="1" applyFill="1" applyBorder="1" applyAlignment="1" applyProtection="1">
      <alignment horizontal="center" vertical="center" wrapText="1"/>
      <protection locked="0"/>
    </xf>
    <xf numFmtId="0" fontId="19" fillId="10" borderId="75" xfId="2" applyFont="1" applyFill="1" applyBorder="1" applyAlignment="1" applyProtection="1">
      <alignment horizontal="center" vertical="center" wrapText="1"/>
      <protection locked="0"/>
    </xf>
    <xf numFmtId="0" fontId="3" fillId="10" borderId="77" xfId="2" applyFont="1" applyFill="1" applyBorder="1" applyAlignment="1" applyProtection="1">
      <alignment horizontal="center" vertical="top" wrapText="1"/>
      <protection locked="0"/>
    </xf>
    <xf numFmtId="0" fontId="42" fillId="3" borderId="78" xfId="2" applyFont="1" applyFill="1" applyBorder="1" applyProtection="1">
      <protection locked="0"/>
    </xf>
    <xf numFmtId="0" fontId="42" fillId="3" borderId="79" xfId="2" applyFont="1" applyFill="1" applyBorder="1" applyProtection="1">
      <protection locked="0"/>
    </xf>
    <xf numFmtId="0" fontId="3" fillId="10" borderId="80" xfId="2" applyFont="1" applyFill="1" applyBorder="1" applyAlignment="1" applyProtection="1">
      <alignment horizontal="center" vertical="center" wrapText="1"/>
      <protection locked="0"/>
    </xf>
    <xf numFmtId="0" fontId="45" fillId="3" borderId="78" xfId="2" applyFont="1" applyFill="1" applyBorder="1" applyProtection="1">
      <protection locked="0"/>
    </xf>
    <xf numFmtId="0" fontId="45" fillId="3" borderId="79" xfId="2" applyFont="1" applyFill="1" applyBorder="1" applyProtection="1">
      <protection locked="0"/>
    </xf>
    <xf numFmtId="0" fontId="25" fillId="3" borderId="8" xfId="2" applyFont="1" applyFill="1" applyBorder="1" applyAlignment="1" applyProtection="1">
      <alignment horizontal="center" vertical="top" wrapText="1"/>
      <protection locked="0"/>
    </xf>
    <xf numFmtId="0" fontId="21" fillId="3" borderId="4" xfId="2" applyFont="1" applyFill="1" applyBorder="1" applyProtection="1">
      <protection locked="0"/>
    </xf>
    <xf numFmtId="0" fontId="21" fillId="3" borderId="5" xfId="2" applyFont="1" applyFill="1" applyBorder="1" applyProtection="1">
      <protection locked="0"/>
    </xf>
    <xf numFmtId="0" fontId="25" fillId="3" borderId="75" xfId="2" applyFont="1" applyFill="1" applyBorder="1" applyAlignment="1" applyProtection="1">
      <alignment horizontal="center" vertical="center" wrapText="1"/>
      <protection locked="0"/>
    </xf>
    <xf numFmtId="0" fontId="22" fillId="0" borderId="75" xfId="2" applyFont="1" applyBorder="1" applyAlignment="1" applyProtection="1">
      <alignment vertical="center"/>
      <protection locked="0"/>
    </xf>
    <xf numFmtId="164" fontId="29" fillId="0" borderId="75" xfId="2" applyNumberFormat="1" applyFont="1" applyBorder="1" applyAlignment="1" applyProtection="1">
      <protection locked="0"/>
    </xf>
    <xf numFmtId="0" fontId="11" fillId="0" borderId="0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1" fillId="10" borderId="67" xfId="2" applyFont="1" applyFill="1" applyBorder="1" applyAlignment="1">
      <alignment horizontal="center" vertical="center" wrapText="1"/>
    </xf>
    <xf numFmtId="0" fontId="21" fillId="3" borderId="68" xfId="2" applyFont="1" applyFill="1" applyBorder="1"/>
    <xf numFmtId="0" fontId="21" fillId="3" borderId="69" xfId="2" applyFont="1" applyFill="1" applyBorder="1"/>
    <xf numFmtId="49" fontId="22" fillId="11" borderId="68" xfId="2" applyNumberFormat="1" applyFont="1" applyFill="1" applyBorder="1" applyAlignment="1" applyProtection="1">
      <alignment horizontal="left" vertical="center" wrapText="1"/>
      <protection locked="0"/>
    </xf>
    <xf numFmtId="0" fontId="21" fillId="3" borderId="68" xfId="2" applyFont="1" applyFill="1" applyBorder="1" applyProtection="1">
      <protection locked="0"/>
    </xf>
    <xf numFmtId="0" fontId="21" fillId="3" borderId="69" xfId="2" applyFont="1" applyFill="1" applyBorder="1" applyProtection="1">
      <protection locked="0"/>
    </xf>
    <xf numFmtId="0" fontId="21" fillId="3" borderId="70" xfId="2" applyFont="1" applyFill="1" applyBorder="1"/>
    <xf numFmtId="0" fontId="20" fillId="8" borderId="67" xfId="2" applyFont="1" applyFill="1" applyBorder="1" applyAlignment="1" applyProtection="1">
      <alignment horizontal="center" vertical="center" wrapText="1"/>
      <protection locked="0"/>
    </xf>
    <xf numFmtId="0" fontId="21" fillId="0" borderId="68" xfId="2" applyFont="1" applyBorder="1" applyProtection="1">
      <protection locked="0"/>
    </xf>
    <xf numFmtId="0" fontId="21" fillId="0" borderId="69" xfId="2" applyFont="1" applyBorder="1" applyProtection="1">
      <protection locked="0"/>
    </xf>
    <xf numFmtId="0" fontId="1" fillId="10" borderId="71" xfId="2" applyFont="1" applyFill="1" applyBorder="1" applyAlignment="1">
      <alignment horizontal="center" vertical="center" wrapText="1"/>
    </xf>
    <xf numFmtId="0" fontId="21" fillId="3" borderId="1" xfId="2" applyFont="1" applyFill="1" applyBorder="1"/>
    <xf numFmtId="0" fontId="21" fillId="3" borderId="2" xfId="2" applyFont="1" applyFill="1" applyBorder="1"/>
    <xf numFmtId="49" fontId="22" fillId="11" borderId="1" xfId="2" applyNumberFormat="1" applyFont="1" applyFill="1" applyBorder="1" applyAlignment="1" applyProtection="1">
      <alignment horizontal="left" vertical="center" wrapText="1"/>
      <protection locked="0"/>
    </xf>
    <xf numFmtId="0" fontId="21" fillId="3" borderId="1" xfId="2" applyFont="1" applyFill="1" applyBorder="1" applyProtection="1">
      <protection locked="0"/>
    </xf>
    <xf numFmtId="0" fontId="21" fillId="3" borderId="2" xfId="2" applyFont="1" applyFill="1" applyBorder="1" applyProtection="1">
      <protection locked="0"/>
    </xf>
    <xf numFmtId="0" fontId="21" fillId="3" borderId="3" xfId="2" applyFont="1" applyFill="1" applyBorder="1" applyProtection="1">
      <protection locked="0"/>
    </xf>
    <xf numFmtId="0" fontId="21" fillId="3" borderId="34" xfId="2" applyFont="1" applyFill="1" applyBorder="1" applyProtection="1">
      <protection locked="0"/>
    </xf>
    <xf numFmtId="0" fontId="1" fillId="12" borderId="71" xfId="2" applyFont="1" applyFill="1" applyBorder="1" applyAlignment="1">
      <alignment horizontal="center" vertical="center" wrapText="1"/>
    </xf>
    <xf numFmtId="0" fontId="40" fillId="13" borderId="1" xfId="2" applyFont="1" applyFill="1" applyBorder="1"/>
    <xf numFmtId="0" fontId="40" fillId="13" borderId="72" xfId="2" applyFont="1" applyFill="1" applyBorder="1"/>
    <xf numFmtId="0" fontId="22" fillId="8" borderId="71" xfId="2" applyFont="1" applyFill="1" applyBorder="1" applyAlignment="1" applyProtection="1">
      <alignment horizontal="center" vertical="center" wrapText="1"/>
      <protection locked="0"/>
    </xf>
    <xf numFmtId="0" fontId="21" fillId="0" borderId="1" xfId="2" applyFont="1" applyBorder="1" applyProtection="1">
      <protection locked="0"/>
    </xf>
    <xf numFmtId="0" fontId="21" fillId="0" borderId="2" xfId="2" applyFont="1" applyBorder="1" applyProtection="1">
      <protection locked="0"/>
    </xf>
    <xf numFmtId="0" fontId="21" fillId="0" borderId="21" xfId="2" applyFont="1" applyBorder="1" applyProtection="1">
      <protection locked="0"/>
    </xf>
    <xf numFmtId="0" fontId="21" fillId="0" borderId="3" xfId="2" applyFont="1" applyBorder="1" applyProtection="1">
      <protection locked="0"/>
    </xf>
    <xf numFmtId="0" fontId="21" fillId="0" borderId="34" xfId="2" applyFont="1" applyBorder="1" applyProtection="1">
      <protection locked="0"/>
    </xf>
    <xf numFmtId="0" fontId="23" fillId="10" borderId="21" xfId="2" applyFont="1" applyFill="1" applyBorder="1" applyAlignment="1">
      <alignment horizontal="center" vertical="center"/>
    </xf>
    <xf numFmtId="0" fontId="21" fillId="3" borderId="3" xfId="2" applyFont="1" applyFill="1" applyBorder="1"/>
    <xf numFmtId="0" fontId="21" fillId="3" borderId="34" xfId="2" applyFont="1" applyFill="1" applyBorder="1"/>
    <xf numFmtId="0" fontId="41" fillId="12" borderId="21" xfId="2" applyFont="1" applyFill="1" applyBorder="1" applyAlignment="1">
      <alignment horizontal="center" vertical="center"/>
    </xf>
    <xf numFmtId="0" fontId="40" fillId="13" borderId="3" xfId="2" applyFont="1" applyFill="1" applyBorder="1"/>
    <xf numFmtId="0" fontId="3" fillId="3" borderId="8" xfId="2" applyNumberFormat="1" applyFont="1" applyFill="1" applyBorder="1" applyAlignment="1" applyProtection="1">
      <alignment horizontal="center" vertical="top" wrapText="1"/>
      <protection locked="0"/>
    </xf>
    <xf numFmtId="0" fontId="42" fillId="3" borderId="4" xfId="2" applyNumberFormat="1" applyFont="1" applyFill="1" applyBorder="1" applyProtection="1">
      <protection locked="0"/>
    </xf>
    <xf numFmtId="0" fontId="42" fillId="3" borderId="5" xfId="2" applyNumberFormat="1" applyFont="1" applyFill="1" applyBorder="1" applyProtection="1">
      <protection locked="0"/>
    </xf>
    <xf numFmtId="0" fontId="22" fillId="10" borderId="8" xfId="2" applyFont="1" applyFill="1" applyBorder="1" applyAlignment="1">
      <alignment horizontal="left" vertical="center" wrapText="1"/>
    </xf>
    <xf numFmtId="0" fontId="21" fillId="3" borderId="4" xfId="2" applyFont="1" applyFill="1" applyBorder="1"/>
    <xf numFmtId="0" fontId="21" fillId="3" borderId="5" xfId="2" applyFont="1" applyFill="1" applyBorder="1"/>
    <xf numFmtId="0" fontId="1" fillId="10" borderId="67" xfId="2" applyFont="1" applyFill="1" applyBorder="1" applyAlignment="1">
      <alignment horizontal="center" vertical="center"/>
    </xf>
    <xf numFmtId="49" fontId="22" fillId="11" borderId="68" xfId="2" applyNumberFormat="1" applyFont="1" applyFill="1" applyBorder="1" applyAlignment="1" applyProtection="1">
      <alignment horizontal="left" vertical="top" wrapText="1"/>
      <protection locked="0"/>
    </xf>
    <xf numFmtId="0" fontId="20" fillId="8" borderId="67" xfId="2" applyFont="1" applyFill="1" applyBorder="1" applyAlignment="1" applyProtection="1">
      <alignment horizontal="center" vertical="center"/>
      <protection locked="0"/>
    </xf>
    <xf numFmtId="0" fontId="5" fillId="0" borderId="58" xfId="2" applyFont="1" applyBorder="1" applyAlignment="1">
      <alignment horizontal="center" vertical="center" wrapText="1"/>
    </xf>
    <xf numFmtId="0" fontId="40" fillId="0" borderId="58" xfId="2" applyFont="1" applyBorder="1"/>
    <xf numFmtId="0" fontId="6" fillId="0" borderId="58" xfId="2" applyFont="1" applyBorder="1" applyAlignment="1">
      <alignment horizontal="center" vertical="center" wrapText="1"/>
    </xf>
    <xf numFmtId="0" fontId="40" fillId="0" borderId="58" xfId="2" applyFont="1" applyBorder="1" applyAlignment="1">
      <alignment vertical="center"/>
    </xf>
    <xf numFmtId="0" fontId="22" fillId="3" borderId="8" xfId="2" applyFont="1" applyFill="1" applyBorder="1" applyAlignment="1">
      <alignment horizontal="left" vertical="center" wrapText="1"/>
    </xf>
    <xf numFmtId="0" fontId="43" fillId="3" borderId="4" xfId="2" applyFont="1" applyFill="1" applyBorder="1"/>
    <xf numFmtId="0" fontId="43" fillId="3" borderId="5" xfId="2" applyFont="1" applyFill="1" applyBorder="1"/>
    <xf numFmtId="0" fontId="3" fillId="10" borderId="77" xfId="2" applyFont="1" applyFill="1" applyBorder="1" applyAlignment="1" applyProtection="1">
      <alignment horizontal="center" vertical="top" wrapText="1"/>
      <protection locked="0"/>
    </xf>
    <xf numFmtId="0" fontId="42" fillId="3" borderId="78" xfId="2" applyFont="1" applyFill="1" applyBorder="1" applyProtection="1">
      <protection locked="0"/>
    </xf>
    <xf numFmtId="0" fontId="42" fillId="3" borderId="79" xfId="2" applyFont="1" applyFill="1" applyBorder="1" applyProtection="1">
      <protection locked="0"/>
    </xf>
    <xf numFmtId="0" fontId="22" fillId="3" borderId="4" xfId="2" applyFont="1" applyFill="1" applyBorder="1" applyAlignment="1">
      <alignment horizontal="left" vertical="center" wrapText="1"/>
    </xf>
    <xf numFmtId="0" fontId="22" fillId="3" borderId="5" xfId="2" applyFont="1" applyFill="1" applyBorder="1" applyAlignment="1">
      <alignment horizontal="left" vertical="center" wrapText="1"/>
    </xf>
    <xf numFmtId="0" fontId="34" fillId="6" borderId="8" xfId="2" applyFont="1" applyFill="1" applyBorder="1" applyAlignment="1">
      <alignment horizontal="left" vertical="center"/>
    </xf>
    <xf numFmtId="0" fontId="21" fillId="0" borderId="4" xfId="2" applyFont="1" applyBorder="1"/>
    <xf numFmtId="0" fontId="21" fillId="0" borderId="5" xfId="2" applyFont="1" applyBorder="1"/>
    <xf numFmtId="0" fontId="25" fillId="6" borderId="8" xfId="2" applyFont="1" applyFill="1" applyBorder="1" applyAlignment="1">
      <alignment horizontal="center" vertical="top" wrapText="1"/>
    </xf>
    <xf numFmtId="0" fontId="34" fillId="0" borderId="8" xfId="2" applyFont="1" applyBorder="1" applyAlignment="1">
      <alignment horizontal="left" vertical="center" wrapText="1"/>
    </xf>
    <xf numFmtId="0" fontId="28" fillId="0" borderId="8" xfId="2" applyFont="1" applyBorder="1" applyAlignment="1">
      <alignment horizontal="center" vertical="top" wrapText="1"/>
    </xf>
    <xf numFmtId="0" fontId="25" fillId="6" borderId="0" xfId="2" applyFont="1" applyFill="1" applyAlignment="1">
      <alignment horizontal="center" vertical="center"/>
    </xf>
    <xf numFmtId="0" fontId="18" fillId="0" borderId="0" xfId="2" applyFont="1" applyAlignment="1"/>
    <xf numFmtId="0" fontId="22" fillId="7" borderId="51" xfId="2" applyFont="1" applyFill="1" applyBorder="1" applyAlignment="1">
      <alignment horizontal="center" vertical="center"/>
    </xf>
    <xf numFmtId="0" fontId="21" fillId="0" borderId="51" xfId="2" applyFont="1" applyBorder="1"/>
    <xf numFmtId="0" fontId="24" fillId="6" borderId="51" xfId="2" applyFont="1" applyFill="1" applyBorder="1" applyAlignment="1">
      <alignment horizontal="center" vertical="center" wrapText="1"/>
    </xf>
    <xf numFmtId="0" fontId="1" fillId="0" borderId="53" xfId="2" applyFont="1" applyBorder="1" applyAlignment="1">
      <alignment horizontal="right" vertical="center" wrapText="1"/>
    </xf>
    <xf numFmtId="0" fontId="22" fillId="0" borderId="51" xfId="2" applyFont="1" applyBorder="1" applyAlignment="1">
      <alignment horizontal="right" vertical="center"/>
    </xf>
    <xf numFmtId="0" fontId="22" fillId="0" borderId="52" xfId="2" applyFont="1" applyBorder="1" applyAlignment="1">
      <alignment horizontal="right" vertical="center"/>
    </xf>
    <xf numFmtId="0" fontId="22" fillId="0" borderId="77" xfId="2" applyFont="1" applyBorder="1" applyAlignment="1">
      <alignment horizontal="right" vertical="center"/>
    </xf>
    <xf numFmtId="0" fontId="22" fillId="0" borderId="78" xfId="2" applyFont="1" applyBorder="1" applyAlignment="1">
      <alignment horizontal="right" vertical="center"/>
    </xf>
    <xf numFmtId="0" fontId="22" fillId="0" borderId="79" xfId="2" applyFont="1" applyBorder="1" applyAlignment="1">
      <alignment horizontal="right" vertical="center"/>
    </xf>
    <xf numFmtId="0" fontId="29" fillId="0" borderId="54" xfId="2" applyFont="1" applyBorder="1" applyAlignment="1">
      <alignment horizontal="center" vertical="center"/>
    </xf>
    <xf numFmtId="0" fontId="29" fillId="0" borderId="80" xfId="2" applyFont="1" applyBorder="1" applyAlignment="1">
      <alignment horizontal="center" vertical="center"/>
    </xf>
    <xf numFmtId="0" fontId="33" fillId="0" borderId="0" xfId="2" applyFont="1" applyAlignment="1">
      <alignment horizontal="center" vertical="center" wrapText="1"/>
    </xf>
    <xf numFmtId="0" fontId="31" fillId="0" borderId="8" xfId="2" applyFont="1" applyBorder="1" applyAlignment="1" applyProtection="1">
      <alignment horizontal="left" vertical="center"/>
      <protection locked="0"/>
    </xf>
    <xf numFmtId="0" fontId="21" fillId="0" borderId="5" xfId="2" applyFont="1" applyBorder="1" applyProtection="1">
      <protection locked="0"/>
    </xf>
    <xf numFmtId="0" fontId="22" fillId="6" borderId="0" xfId="2" applyFont="1" applyFill="1" applyBorder="1" applyAlignment="1">
      <alignment horizontal="left" vertical="center"/>
    </xf>
    <xf numFmtId="0" fontId="21" fillId="0" borderId="0" xfId="2" applyFont="1" applyBorder="1"/>
    <xf numFmtId="0" fontId="36" fillId="0" borderId="0" xfId="2" applyFont="1" applyAlignment="1">
      <alignment horizontal="left" wrapText="1"/>
    </xf>
    <xf numFmtId="0" fontId="37" fillId="0" borderId="0" xfId="2" applyFont="1" applyAlignment="1"/>
    <xf numFmtId="0" fontId="1" fillId="8" borderId="67" xfId="2" applyFont="1" applyFill="1" applyBorder="1" applyAlignment="1" applyProtection="1">
      <alignment horizontal="center" vertical="center" wrapText="1"/>
      <protection locked="0"/>
    </xf>
    <xf numFmtId="0" fontId="22" fillId="10" borderId="4" xfId="2" applyFont="1" applyFill="1" applyBorder="1" applyAlignment="1">
      <alignment horizontal="left" vertical="center" wrapText="1"/>
    </xf>
    <xf numFmtId="0" fontId="22" fillId="10" borderId="5" xfId="2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5" fillId="2" borderId="28" xfId="0" applyFont="1" applyFill="1" applyBorder="1" applyAlignment="1" applyProtection="1">
      <alignment horizontal="left" vertical="center" wrapText="1" indent="1"/>
      <protection locked="0"/>
    </xf>
    <xf numFmtId="0" fontId="5" fillId="2" borderId="24" xfId="0" applyFont="1" applyFill="1" applyBorder="1" applyAlignment="1" applyProtection="1">
      <alignment horizontal="left" vertical="center" wrapText="1" indent="1"/>
      <protection locked="0"/>
    </xf>
    <xf numFmtId="0" fontId="5" fillId="2" borderId="25" xfId="0" applyFont="1" applyFill="1" applyBorder="1" applyAlignment="1" applyProtection="1">
      <alignment horizontal="left" vertical="center" wrapText="1" indent="1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left" vertical="center" wrapText="1" indent="1"/>
      <protection locked="0"/>
    </xf>
    <xf numFmtId="0" fontId="1" fillId="2" borderId="31" xfId="0" applyFont="1" applyFill="1" applyBorder="1" applyAlignment="1" applyProtection="1">
      <alignment horizontal="left" vertical="center" wrapText="1" indent="1"/>
      <protection locked="0"/>
    </xf>
    <xf numFmtId="0" fontId="5" fillId="2" borderId="35" xfId="0" applyFont="1" applyFill="1" applyBorder="1" applyAlignment="1" applyProtection="1">
      <alignment horizontal="left" vertical="center" wrapText="1" indent="1"/>
      <protection locked="0"/>
    </xf>
    <xf numFmtId="0" fontId="5" fillId="2" borderId="1" xfId="0" applyFont="1" applyFill="1" applyBorder="1" applyAlignment="1" applyProtection="1">
      <alignment horizontal="left" vertical="center" wrapText="1" indent="1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6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34" xfId="0" applyFont="1" applyFill="1" applyBorder="1" applyAlignment="1" applyProtection="1">
      <alignment horizontal="left" vertical="center" wrapText="1" indent="1"/>
      <protection locked="0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36" xfId="0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2" fillId="0" borderId="21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5" fillId="2" borderId="29" xfId="0" applyFont="1" applyFill="1" applyBorder="1" applyAlignment="1" applyProtection="1">
      <alignment horizontal="left" vertical="center" wrapText="1" indent="1"/>
      <protection locked="0"/>
    </xf>
    <xf numFmtId="0" fontId="5" fillId="2" borderId="26" xfId="0" applyFont="1" applyFill="1" applyBorder="1" applyAlignment="1" applyProtection="1">
      <alignment horizontal="left" vertical="center" wrapText="1" indent="1"/>
      <protection locked="0"/>
    </xf>
    <xf numFmtId="0" fontId="5" fillId="2" borderId="19" xfId="0" applyFont="1" applyFill="1" applyBorder="1" applyAlignment="1" applyProtection="1">
      <alignment horizontal="left" vertical="center" indent="1"/>
      <protection locked="0"/>
    </xf>
    <xf numFmtId="0" fontId="5" fillId="2" borderId="4" xfId="0" applyFont="1" applyFill="1" applyBorder="1" applyAlignment="1" applyProtection="1">
      <alignment horizontal="left" vertical="center" indent="1"/>
      <protection locked="0"/>
    </xf>
    <xf numFmtId="0" fontId="5" fillId="2" borderId="5" xfId="0" applyFont="1" applyFill="1" applyBorder="1" applyAlignment="1" applyProtection="1">
      <alignment horizontal="left" vertical="center" indent="1"/>
      <protection locked="0"/>
    </xf>
    <xf numFmtId="0" fontId="5" fillId="0" borderId="38" xfId="0" applyFont="1" applyBorder="1" applyAlignment="1">
      <alignment horizontal="left" vertical="center" indent="1"/>
    </xf>
    <xf numFmtId="0" fontId="5" fillId="0" borderId="39" xfId="0" applyFont="1" applyBorder="1" applyAlignment="1">
      <alignment horizontal="left" vertical="center" indent="1"/>
    </xf>
    <xf numFmtId="0" fontId="5" fillId="0" borderId="40" xfId="0" applyFont="1" applyBorder="1" applyAlignment="1">
      <alignment horizontal="left" vertical="center" indent="1"/>
    </xf>
    <xf numFmtId="0" fontId="5" fillId="0" borderId="44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3" fillId="2" borderId="41" xfId="0" applyFont="1" applyFill="1" applyBorder="1" applyAlignment="1" applyProtection="1">
      <alignment horizontal="left" vertical="top" wrapText="1" indent="1"/>
      <protection locked="0"/>
    </xf>
    <xf numFmtId="0" fontId="3" fillId="2" borderId="42" xfId="0" applyFont="1" applyFill="1" applyBorder="1" applyAlignment="1" applyProtection="1">
      <alignment horizontal="left" vertical="top" wrapText="1" indent="1"/>
      <protection locked="0"/>
    </xf>
    <xf numFmtId="0" fontId="3" fillId="2" borderId="43" xfId="0" applyFont="1" applyFill="1" applyBorder="1" applyAlignment="1" applyProtection="1">
      <alignment horizontal="left" vertical="top" wrapText="1" indent="1"/>
      <protection locked="0"/>
    </xf>
    <xf numFmtId="0" fontId="3" fillId="2" borderId="46" xfId="0" applyFont="1" applyFill="1" applyBorder="1" applyAlignment="1" applyProtection="1">
      <alignment horizontal="left" vertical="top" wrapText="1" indent="1"/>
      <protection locked="0"/>
    </xf>
    <xf numFmtId="0" fontId="3" fillId="2" borderId="59" xfId="0" applyFont="1" applyFill="1" applyBorder="1" applyAlignment="1" applyProtection="1">
      <alignment horizontal="left" vertical="top" wrapText="1" indent="1"/>
      <protection locked="0"/>
    </xf>
    <xf numFmtId="0" fontId="3" fillId="2" borderId="47" xfId="0" applyFont="1" applyFill="1" applyBorder="1" applyAlignment="1" applyProtection="1">
      <alignment horizontal="left" vertical="top" wrapText="1" indent="1"/>
      <protection locked="0"/>
    </xf>
    <xf numFmtId="0" fontId="5" fillId="0" borderId="17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0" fontId="3" fillId="0" borderId="18" xfId="0" applyFont="1" applyBorder="1" applyAlignment="1">
      <alignment horizontal="left" vertical="top" wrapText="1" indent="1"/>
    </xf>
    <xf numFmtId="0" fontId="3" fillId="0" borderId="7" xfId="0" applyFont="1" applyBorder="1" applyAlignment="1">
      <alignment horizontal="left" vertical="top" wrapText="1" indent="1"/>
    </xf>
    <xf numFmtId="0" fontId="3" fillId="0" borderId="82" xfId="0" applyFont="1" applyBorder="1" applyAlignment="1">
      <alignment horizontal="center" vertical="top" wrapText="1"/>
    </xf>
    <xf numFmtId="0" fontId="2" fillId="0" borderId="83" xfId="0" applyFont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 applyProtection="1">
      <alignment horizontal="left" vertical="center" indent="1"/>
      <protection locked="0"/>
    </xf>
    <xf numFmtId="0" fontId="5" fillId="0" borderId="4" xfId="0" applyFont="1" applyFill="1" applyBorder="1" applyAlignment="1" applyProtection="1">
      <alignment horizontal="left" vertical="center" indent="1"/>
      <protection locked="0"/>
    </xf>
    <xf numFmtId="0" fontId="5" fillId="0" borderId="5" xfId="0" applyFont="1" applyFill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50" xfId="0" applyFont="1" applyFill="1" applyBorder="1" applyAlignment="1" applyProtection="1">
      <alignment horizontal="left" vertical="center" indent="1"/>
      <protection locked="0"/>
    </xf>
    <xf numFmtId="0" fontId="5" fillId="0" borderId="51" xfId="0" applyFont="1" applyFill="1" applyBorder="1" applyAlignment="1" applyProtection="1">
      <alignment horizontal="left" vertical="center" indent="1"/>
      <protection locked="0"/>
    </xf>
    <xf numFmtId="0" fontId="5" fillId="0" borderId="52" xfId="0" applyFont="1" applyFill="1" applyBorder="1" applyAlignment="1" applyProtection="1">
      <alignment horizontal="left" vertical="center" indent="1"/>
      <protection locked="0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165" fontId="5" fillId="2" borderId="87" xfId="0" applyNumberFormat="1" applyFont="1" applyFill="1" applyBorder="1" applyAlignment="1">
      <alignment horizontal="center" wrapText="1"/>
    </xf>
    <xf numFmtId="165" fontId="5" fillId="2" borderId="88" xfId="0" applyNumberFormat="1" applyFont="1" applyFill="1" applyBorder="1" applyAlignment="1">
      <alignment horizont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83" xfId="0" applyFont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6" fillId="0" borderId="61" xfId="1" applyFont="1" applyFill="1" applyBorder="1" applyAlignment="1" applyProtection="1">
      <alignment horizontal="left" wrapText="1" indent="1"/>
      <protection locked="0"/>
    </xf>
    <xf numFmtId="0" fontId="16" fillId="0" borderId="62" xfId="1" applyFont="1" applyFill="1" applyBorder="1" applyAlignment="1" applyProtection="1">
      <alignment horizontal="left" wrapText="1" indent="1"/>
      <protection locked="0"/>
    </xf>
    <xf numFmtId="0" fontId="16" fillId="0" borderId="63" xfId="1" applyFont="1" applyFill="1" applyBorder="1" applyAlignment="1" applyProtection="1">
      <alignment horizontal="left" wrapText="1" indent="1"/>
      <protection locked="0"/>
    </xf>
    <xf numFmtId="0" fontId="2" fillId="0" borderId="64" xfId="0" applyFont="1" applyBorder="1" applyAlignment="1">
      <alignment horizontal="left" vertical="center" wrapText="1" indent="1"/>
    </xf>
    <xf numFmtId="0" fontId="2" fillId="0" borderId="65" xfId="0" applyFont="1" applyBorder="1" applyAlignment="1">
      <alignment horizontal="left" vertical="center" wrapText="1" indent="1"/>
    </xf>
    <xf numFmtId="0" fontId="2" fillId="0" borderId="66" xfId="0" applyFont="1" applyBorder="1" applyAlignment="1">
      <alignment horizontal="left" vertical="center" wrapText="1" inden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left" vertical="center" indent="1"/>
    </xf>
    <xf numFmtId="0" fontId="3" fillId="3" borderId="56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4">
    <cellStyle name="Currency" xfId="3" builtinId="4"/>
    <cellStyle name="Hyperlink" xfId="1" builtinId="8"/>
    <cellStyle name="Normal" xfId="0" builtinId="0"/>
    <cellStyle name="Normal 2" xfId="2" xr:uid="{A4335391-2B81-4838-B748-84AD33F27DA7}"/>
  </cellStyles>
  <dxfs count="0"/>
  <tableStyles count="0" defaultTableStyle="TableStyleMedium2" defaultPivotStyle="PivotStyleLight16"/>
  <colors>
    <mruColors>
      <color rgb="FF6B21FF"/>
      <color rgb="FF9966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firstButton="1" lockText="1" noThreeD="1"/>
</file>

<file path=xl/ctrlProps/ctrlProp102.xml><?xml version="1.0" encoding="utf-8"?>
<formControlPr xmlns="http://schemas.microsoft.com/office/spreadsheetml/2009/9/main" objectType="Radio" firstButton="1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firstButton="1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firstButton="1" lockText="1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firstButton="1" lockText="1" noThreeD="1"/>
</file>

<file path=xl/ctrlProps/ctrlProp69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80.xml><?xml version="1.0" encoding="utf-8"?>
<formControlPr xmlns="http://schemas.microsoft.com/office/spreadsheetml/2009/9/main" objectType="Radio" firstButton="1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firstButton="1" lockText="1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733425</xdr:colOff>
      <xdr:row>21</xdr:row>
      <xdr:rowOff>76200</xdr:rowOff>
    </xdr:from>
    <xdr:ext cx="1076325" cy="1123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6600" y="7648575"/>
          <a:ext cx="1076325" cy="112395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24577" name="Group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9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4578" name="Option Button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9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24579" name="Option Button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9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24580" name="Option Button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9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4581" name="Option Button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9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4582" name="Option Button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9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4583" name="Option Button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9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24584" name="Option Button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9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4585" name="Option Button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9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24586" name="Option Button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9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4587" name="Option Button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9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25601" name="Group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A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A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25603" name="Option Button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A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25604" name="Option Button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A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5605" name="Option Button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A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5606" name="Option Button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A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5607" name="Option Button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A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25608" name="Option Button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A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5609" name="Option Button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A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25610" name="Option Button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A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5611" name="Option Button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A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43009" name="Group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B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3010" name="Option Button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B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43011" name="Option Button 3" hidden="1">
              <a:extLst>
                <a:ext uri="{63B3BB69-23CF-44E3-9099-C40C66FF867C}">
                  <a14:compatExt spid="_x0000_s43011"/>
                </a:ext>
                <a:ext uri="{FF2B5EF4-FFF2-40B4-BE49-F238E27FC236}">
                  <a16:creationId xmlns:a16="http://schemas.microsoft.com/office/drawing/2014/main" id="{00000000-0008-0000-0B00-00000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43012" name="Option Button 4" hidden="1">
              <a:extLst>
                <a:ext uri="{63B3BB69-23CF-44E3-9099-C40C66FF867C}">
                  <a14:compatExt spid="_x0000_s43012"/>
                </a:ext>
                <a:ext uri="{FF2B5EF4-FFF2-40B4-BE49-F238E27FC236}">
                  <a16:creationId xmlns:a16="http://schemas.microsoft.com/office/drawing/2014/main" id="{00000000-0008-0000-0B00-00000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3013" name="Option Button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0B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3014" name="Option Button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0B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3015" name="Option Button 7" hidden="1">
              <a:extLst>
                <a:ext uri="{63B3BB69-23CF-44E3-9099-C40C66FF867C}">
                  <a14:compatExt spid="_x0000_s43015"/>
                </a:ext>
                <a:ext uri="{FF2B5EF4-FFF2-40B4-BE49-F238E27FC236}">
                  <a16:creationId xmlns:a16="http://schemas.microsoft.com/office/drawing/2014/main" id="{00000000-0008-0000-0B00-00000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43016" name="Option Button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B00-00000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3017" name="Option Button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B00-00000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43018" name="Option Button 10" hidden="1">
              <a:extLst>
                <a:ext uri="{63B3BB69-23CF-44E3-9099-C40C66FF867C}">
                  <a14:compatExt spid="_x0000_s43018"/>
                </a:ext>
                <a:ext uri="{FF2B5EF4-FFF2-40B4-BE49-F238E27FC236}">
                  <a16:creationId xmlns:a16="http://schemas.microsoft.com/office/drawing/2014/main" id="{00000000-0008-0000-0B00-00000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3019" name="Option Button 11" hidden="1">
              <a:extLst>
                <a:ext uri="{63B3BB69-23CF-44E3-9099-C40C66FF867C}">
                  <a14:compatExt spid="_x0000_s43019"/>
                </a:ext>
                <a:ext uri="{FF2B5EF4-FFF2-40B4-BE49-F238E27FC236}">
                  <a16:creationId xmlns:a16="http://schemas.microsoft.com/office/drawing/2014/main" id="{00000000-0008-0000-0B00-00000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44033" name="Group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C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4034" name="Option Button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C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44035" name="Option Button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0C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44036" name="Option Button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0C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4037" name="Option Button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00000000-0008-0000-0C00-00000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4038" name="Option Button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0000000-0008-0000-0C00-00000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4039" name="Option Button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00000000-0008-0000-0C00-00000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44040" name="Option Button 8" hidden="1">
              <a:extLst>
                <a:ext uri="{63B3BB69-23CF-44E3-9099-C40C66FF867C}">
                  <a14:compatExt spid="_x0000_s44040"/>
                </a:ext>
                <a:ext uri="{FF2B5EF4-FFF2-40B4-BE49-F238E27FC236}">
                  <a16:creationId xmlns:a16="http://schemas.microsoft.com/office/drawing/2014/main" id="{00000000-0008-0000-0C00-00000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4041" name="Option Button 9" hidden="1">
              <a:extLst>
                <a:ext uri="{63B3BB69-23CF-44E3-9099-C40C66FF867C}">
                  <a14:compatExt spid="_x0000_s44041"/>
                </a:ext>
                <a:ext uri="{FF2B5EF4-FFF2-40B4-BE49-F238E27FC236}">
                  <a16:creationId xmlns:a16="http://schemas.microsoft.com/office/drawing/2014/main" id="{00000000-0008-0000-0C00-00000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44042" name="Option Button 10" hidden="1">
              <a:extLst>
                <a:ext uri="{63B3BB69-23CF-44E3-9099-C40C66FF867C}">
                  <a14:compatExt spid="_x0000_s44042"/>
                </a:ext>
                <a:ext uri="{FF2B5EF4-FFF2-40B4-BE49-F238E27FC236}">
                  <a16:creationId xmlns:a16="http://schemas.microsoft.com/office/drawing/2014/main" id="{00000000-0008-0000-0C00-00000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4043" name="Option Button 11" hidden="1">
              <a:extLst>
                <a:ext uri="{63B3BB69-23CF-44E3-9099-C40C66FF867C}">
                  <a14:compatExt spid="_x0000_s44043"/>
                </a:ext>
                <a:ext uri="{FF2B5EF4-FFF2-40B4-BE49-F238E27FC236}">
                  <a16:creationId xmlns:a16="http://schemas.microsoft.com/office/drawing/2014/main" id="{00000000-0008-0000-0C00-00000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733425</xdr:colOff>
      <xdr:row>23</xdr:row>
      <xdr:rowOff>76200</xdr:rowOff>
    </xdr:from>
    <xdr:ext cx="1076325" cy="1123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6600" y="8753475"/>
          <a:ext cx="1076325" cy="1123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26625" name="Group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2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6626" name="Option Button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2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26627" name="Option Button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2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26628" name="Option Button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2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6629" name="Option Button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2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6630" name="Option Button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2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6631" name="Option Button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2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26632" name="Option Button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2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6633" name="Option Button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2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26634" name="Option Button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2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6635" name="Option Button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2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28673" name="Group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8674" name="Option Button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28675" name="Option Button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3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28676" name="Option Button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3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8677" name="Option Button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3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8678" name="Option Button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3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8679" name="Option Button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3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28680" name="Option Button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3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8681" name="Option Button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3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28682" name="Option Button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3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8683" name="Option Button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3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35841" name="Group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4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5842" name="Option Button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4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35843" name="Option Button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4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35844" name="Option Button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4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5845" name="Option Button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4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5846" name="Option Button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4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5847" name="Option Button 7" hidden="1">
              <a:extLst>
                <a:ext uri="{63B3BB69-23CF-44E3-9099-C40C66FF867C}">
                  <a14:compatExt spid="_x0000_s35847"/>
                </a:ext>
                <a:ext uri="{FF2B5EF4-FFF2-40B4-BE49-F238E27FC236}">
                  <a16:creationId xmlns:a16="http://schemas.microsoft.com/office/drawing/2014/main" id="{00000000-0008-0000-0400-00000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35848" name="Option Button 8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4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5849" name="Option Button 9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4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35850" name="Option Button 10" hidden="1">
              <a:extLst>
                <a:ext uri="{63B3BB69-23CF-44E3-9099-C40C66FF867C}">
                  <a14:compatExt spid="_x0000_s35850"/>
                </a:ext>
                <a:ext uri="{FF2B5EF4-FFF2-40B4-BE49-F238E27FC236}">
                  <a16:creationId xmlns:a16="http://schemas.microsoft.com/office/drawing/2014/main" id="{00000000-0008-0000-0400-00000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5851" name="Option Button 11" hidden="1">
              <a:extLst>
                <a:ext uri="{63B3BB69-23CF-44E3-9099-C40C66FF867C}">
                  <a14:compatExt spid="_x0000_s35851"/>
                </a:ext>
                <a:ext uri="{FF2B5EF4-FFF2-40B4-BE49-F238E27FC236}">
                  <a16:creationId xmlns:a16="http://schemas.microsoft.com/office/drawing/2014/main" id="{00000000-0008-0000-0400-00000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36865" name="Group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5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6866" name="Option Butto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5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36867" name="Option Button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05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36868" name="Option Button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5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6869" name="Option Button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05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6870" name="Option Button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05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6871" name="Option Button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05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36872" name="Option Button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05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6873" name="Option Button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05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36874" name="Option Button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05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6875" name="Option Button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05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3074" name="Group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6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6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6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6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979" y="5888935"/>
          <a:ext cx="1042506" cy="10425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6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6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3083" name="Option 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6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085" name="Option 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6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3086" name="Option 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6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6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7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3554" name="Option 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7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23555" name="Option 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7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23556" name="Option 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7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3557" name="Option 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7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3558" name="Option Button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7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3559" name="Option 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7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23560" name="Option Button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7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3561" name="Option Button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7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23562" name="Option 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7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3563" name="Option Button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7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37889" name="Group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8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7890" name="Option Button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8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37891" name="Option Button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8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37892" name="Option Button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8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7893" name="Option Button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8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7894" name="Option Button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8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7895" name="Option Button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8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37896" name="Option Button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8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7897" name="Option Button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08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37898" name="Option Button 10" hidden="1">
              <a:extLst>
                <a:ext uri="{63B3BB69-23CF-44E3-9099-C40C66FF867C}">
                  <a14:compatExt spid="_x0000_s37898"/>
                </a:ext>
                <a:ext uri="{FF2B5EF4-FFF2-40B4-BE49-F238E27FC236}">
                  <a16:creationId xmlns:a16="http://schemas.microsoft.com/office/drawing/2014/main" id="{00000000-0008-0000-0800-00000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7899" name="Option Button 11" hidden="1">
              <a:extLst>
                <a:ext uri="{63B3BB69-23CF-44E3-9099-C40C66FF867C}">
                  <a14:compatExt spid="_x0000_s37899"/>
                </a:ext>
                <a:ext uri="{FF2B5EF4-FFF2-40B4-BE49-F238E27FC236}">
                  <a16:creationId xmlns:a16="http://schemas.microsoft.com/office/drawing/2014/main" id="{00000000-0008-0000-0800-00000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aypal.com/us/fundraiser/charity/2028730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13" Type="http://schemas.openxmlformats.org/officeDocument/2006/relationships/ctrlProp" Target="../ctrlProps/ctrlProp84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78.x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87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8.vml"/><Relationship Id="rId11" Type="http://schemas.openxmlformats.org/officeDocument/2006/relationships/ctrlProp" Target="../ctrlProps/ctrlProp82.xml"/><Relationship Id="rId5" Type="http://schemas.openxmlformats.org/officeDocument/2006/relationships/drawing" Target="../drawings/drawing10.xml"/><Relationship Id="rId15" Type="http://schemas.openxmlformats.org/officeDocument/2006/relationships/ctrlProp" Target="../ctrlProps/ctrlProp86.xml"/><Relationship Id="rId10" Type="http://schemas.openxmlformats.org/officeDocument/2006/relationships/ctrlProp" Target="../ctrlProps/ctrlProp81.xml"/><Relationship Id="rId4" Type="http://schemas.openxmlformats.org/officeDocument/2006/relationships/printerSettings" Target="../printerSettings/printerSettings10.bin"/><Relationship Id="rId9" Type="http://schemas.openxmlformats.org/officeDocument/2006/relationships/ctrlProp" Target="../ctrlProps/ctrlProp80.xml"/><Relationship Id="rId14" Type="http://schemas.openxmlformats.org/officeDocument/2006/relationships/ctrlProp" Target="../ctrlProps/ctrlProp85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0.xml"/><Relationship Id="rId13" Type="http://schemas.openxmlformats.org/officeDocument/2006/relationships/ctrlProp" Target="../ctrlProps/ctrlProp95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89.xml"/><Relationship Id="rId12" Type="http://schemas.openxmlformats.org/officeDocument/2006/relationships/ctrlProp" Target="../ctrlProps/ctrlProp94.xml"/><Relationship Id="rId17" Type="http://schemas.openxmlformats.org/officeDocument/2006/relationships/ctrlProp" Target="../ctrlProps/ctrlProp99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98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9.vml"/><Relationship Id="rId11" Type="http://schemas.openxmlformats.org/officeDocument/2006/relationships/ctrlProp" Target="../ctrlProps/ctrlProp93.xml"/><Relationship Id="rId5" Type="http://schemas.openxmlformats.org/officeDocument/2006/relationships/drawing" Target="../drawings/drawing11.xml"/><Relationship Id="rId15" Type="http://schemas.openxmlformats.org/officeDocument/2006/relationships/ctrlProp" Target="../ctrlProps/ctrlProp97.xml"/><Relationship Id="rId10" Type="http://schemas.openxmlformats.org/officeDocument/2006/relationships/ctrlProp" Target="../ctrlProps/ctrlProp92.xml"/><Relationship Id="rId4" Type="http://schemas.openxmlformats.org/officeDocument/2006/relationships/printerSettings" Target="../printerSettings/printerSettings11.bin"/><Relationship Id="rId9" Type="http://schemas.openxmlformats.org/officeDocument/2006/relationships/ctrlProp" Target="../ctrlProps/ctrlProp91.xml"/><Relationship Id="rId14" Type="http://schemas.openxmlformats.org/officeDocument/2006/relationships/ctrlProp" Target="../ctrlProps/ctrlProp9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1.xml"/><Relationship Id="rId13" Type="http://schemas.openxmlformats.org/officeDocument/2006/relationships/ctrlProp" Target="../ctrlProps/ctrlProp106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100.xml"/><Relationship Id="rId12" Type="http://schemas.openxmlformats.org/officeDocument/2006/relationships/ctrlProp" Target="../ctrlProps/ctrlProp105.xml"/><Relationship Id="rId17" Type="http://schemas.openxmlformats.org/officeDocument/2006/relationships/ctrlProp" Target="../ctrlProps/ctrlProp110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109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10.vml"/><Relationship Id="rId11" Type="http://schemas.openxmlformats.org/officeDocument/2006/relationships/ctrlProp" Target="../ctrlProps/ctrlProp104.xml"/><Relationship Id="rId5" Type="http://schemas.openxmlformats.org/officeDocument/2006/relationships/drawing" Target="../drawings/drawing12.xml"/><Relationship Id="rId15" Type="http://schemas.openxmlformats.org/officeDocument/2006/relationships/ctrlProp" Target="../ctrlProps/ctrlProp108.xml"/><Relationship Id="rId10" Type="http://schemas.openxmlformats.org/officeDocument/2006/relationships/ctrlProp" Target="../ctrlProps/ctrlProp103.xml"/><Relationship Id="rId4" Type="http://schemas.openxmlformats.org/officeDocument/2006/relationships/printerSettings" Target="../printerSettings/printerSettings12.bin"/><Relationship Id="rId9" Type="http://schemas.openxmlformats.org/officeDocument/2006/relationships/ctrlProp" Target="../ctrlProps/ctrlProp102.xml"/><Relationship Id="rId14" Type="http://schemas.openxmlformats.org/officeDocument/2006/relationships/ctrlProp" Target="../ctrlProps/ctrlProp107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2.xml"/><Relationship Id="rId13" Type="http://schemas.openxmlformats.org/officeDocument/2006/relationships/ctrlProp" Target="../ctrlProps/ctrlProp117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111.xml"/><Relationship Id="rId12" Type="http://schemas.openxmlformats.org/officeDocument/2006/relationships/ctrlProp" Target="../ctrlProps/ctrlProp116.xml"/><Relationship Id="rId17" Type="http://schemas.openxmlformats.org/officeDocument/2006/relationships/ctrlProp" Target="../ctrlProps/ctrlProp121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120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11.vml"/><Relationship Id="rId11" Type="http://schemas.openxmlformats.org/officeDocument/2006/relationships/ctrlProp" Target="../ctrlProps/ctrlProp115.xml"/><Relationship Id="rId5" Type="http://schemas.openxmlformats.org/officeDocument/2006/relationships/drawing" Target="../drawings/drawing13.xml"/><Relationship Id="rId15" Type="http://schemas.openxmlformats.org/officeDocument/2006/relationships/ctrlProp" Target="../ctrlProps/ctrlProp119.xml"/><Relationship Id="rId10" Type="http://schemas.openxmlformats.org/officeDocument/2006/relationships/ctrlProp" Target="../ctrlProps/ctrlProp114.xml"/><Relationship Id="rId4" Type="http://schemas.openxmlformats.org/officeDocument/2006/relationships/printerSettings" Target="../printerSettings/printerSettings13.bin"/><Relationship Id="rId9" Type="http://schemas.openxmlformats.org/officeDocument/2006/relationships/ctrlProp" Target="../ctrlProps/ctrlProp113.xml"/><Relationship Id="rId14" Type="http://schemas.openxmlformats.org/officeDocument/2006/relationships/ctrlProp" Target="../ctrlProps/ctrlProp1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aypal.com/us/fundraiser/charity/202873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3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21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16.xml"/><Relationship Id="rId5" Type="http://schemas.openxmlformats.org/officeDocument/2006/relationships/drawing" Target="../drawings/drawing4.xml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32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3.vml"/><Relationship Id="rId11" Type="http://schemas.openxmlformats.org/officeDocument/2006/relationships/ctrlProp" Target="../ctrlProps/ctrlProp27.xml"/><Relationship Id="rId5" Type="http://schemas.openxmlformats.org/officeDocument/2006/relationships/drawing" Target="../drawings/drawing5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4" Type="http://schemas.openxmlformats.org/officeDocument/2006/relationships/printerSettings" Target="../printerSettings/printerSettings5.bin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43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4.vml"/><Relationship Id="rId11" Type="http://schemas.openxmlformats.org/officeDocument/2006/relationships/ctrlProp" Target="../ctrlProps/ctrlProp38.xml"/><Relationship Id="rId5" Type="http://schemas.openxmlformats.org/officeDocument/2006/relationships/drawing" Target="../drawings/drawing6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printerSettings" Target="../printerSettings/printerSettings6.bin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trlProp" Target="../ctrlProps/ctrlProp51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54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5.vml"/><Relationship Id="rId11" Type="http://schemas.openxmlformats.org/officeDocument/2006/relationships/ctrlProp" Target="../ctrlProps/ctrlProp49.xml"/><Relationship Id="rId5" Type="http://schemas.openxmlformats.org/officeDocument/2006/relationships/drawing" Target="../drawings/drawing7.xml"/><Relationship Id="rId15" Type="http://schemas.openxmlformats.org/officeDocument/2006/relationships/ctrlProp" Target="../ctrlProps/ctrlProp53.xml"/><Relationship Id="rId10" Type="http://schemas.openxmlformats.org/officeDocument/2006/relationships/ctrlProp" Target="../ctrlProps/ctrlProp48.xml"/><Relationship Id="rId4" Type="http://schemas.openxmlformats.org/officeDocument/2006/relationships/printerSettings" Target="../printerSettings/printerSettings7.bin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.xml"/><Relationship Id="rId13" Type="http://schemas.openxmlformats.org/officeDocument/2006/relationships/ctrlProp" Target="../ctrlProps/ctrlProp62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56.xml"/><Relationship Id="rId12" Type="http://schemas.openxmlformats.org/officeDocument/2006/relationships/ctrlProp" Target="../ctrlProps/ctrlProp61.xml"/><Relationship Id="rId17" Type="http://schemas.openxmlformats.org/officeDocument/2006/relationships/ctrlProp" Target="../ctrlProps/ctrlProp66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65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6.vml"/><Relationship Id="rId11" Type="http://schemas.openxmlformats.org/officeDocument/2006/relationships/ctrlProp" Target="../ctrlProps/ctrlProp60.xml"/><Relationship Id="rId5" Type="http://schemas.openxmlformats.org/officeDocument/2006/relationships/drawing" Target="../drawings/drawing8.xml"/><Relationship Id="rId15" Type="http://schemas.openxmlformats.org/officeDocument/2006/relationships/ctrlProp" Target="../ctrlProps/ctrlProp64.xml"/><Relationship Id="rId10" Type="http://schemas.openxmlformats.org/officeDocument/2006/relationships/ctrlProp" Target="../ctrlProps/ctrlProp59.xml"/><Relationship Id="rId4" Type="http://schemas.openxmlformats.org/officeDocument/2006/relationships/printerSettings" Target="../printerSettings/printerSettings8.bin"/><Relationship Id="rId9" Type="http://schemas.openxmlformats.org/officeDocument/2006/relationships/ctrlProp" Target="../ctrlProps/ctrlProp58.xml"/><Relationship Id="rId14" Type="http://schemas.openxmlformats.org/officeDocument/2006/relationships/ctrlProp" Target="../ctrlProps/ctrlProp6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8.xml"/><Relationship Id="rId13" Type="http://schemas.openxmlformats.org/officeDocument/2006/relationships/ctrlProp" Target="../ctrlProps/ctrlProp73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67.x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76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7.vml"/><Relationship Id="rId11" Type="http://schemas.openxmlformats.org/officeDocument/2006/relationships/ctrlProp" Target="../ctrlProps/ctrlProp71.xml"/><Relationship Id="rId5" Type="http://schemas.openxmlformats.org/officeDocument/2006/relationships/drawing" Target="../drawings/drawing9.xml"/><Relationship Id="rId15" Type="http://schemas.openxmlformats.org/officeDocument/2006/relationships/ctrlProp" Target="../ctrlProps/ctrlProp75.xml"/><Relationship Id="rId10" Type="http://schemas.openxmlformats.org/officeDocument/2006/relationships/ctrlProp" Target="../ctrlProps/ctrlProp70.xml"/><Relationship Id="rId4" Type="http://schemas.openxmlformats.org/officeDocument/2006/relationships/printerSettings" Target="../printerSettings/printerSettings9.bin"/><Relationship Id="rId9" Type="http://schemas.openxmlformats.org/officeDocument/2006/relationships/ctrlProp" Target="../ctrlProps/ctrlProp69.xml"/><Relationship Id="rId14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AA34-FFAE-4A2C-B84F-4AC852FB8E2A}">
  <sheetPr>
    <pageSetUpPr fitToPage="1"/>
  </sheetPr>
  <dimension ref="A1:AB1007"/>
  <sheetViews>
    <sheetView tabSelected="1" workbookViewId="0">
      <selection activeCell="H10" sqref="H10"/>
    </sheetView>
  </sheetViews>
  <sheetFormatPr defaultColWidth="14.42578125" defaultRowHeight="15" customHeight="1" x14ac:dyDescent="0.25"/>
  <cols>
    <col min="1" max="1" width="1.42578125" style="123" customWidth="1"/>
    <col min="2" max="2" width="6.7109375" style="123" customWidth="1"/>
    <col min="3" max="3" width="14.42578125" style="123" customWidth="1"/>
    <col min="4" max="4" width="6.42578125" style="123" customWidth="1"/>
    <col min="5" max="5" width="5" style="123" customWidth="1"/>
    <col min="6" max="6" width="4.140625" style="123" customWidth="1"/>
    <col min="7" max="7" width="18.5703125" style="123" customWidth="1"/>
    <col min="8" max="8" width="10.85546875" style="123" customWidth="1"/>
    <col min="9" max="9" width="12.28515625" style="123" customWidth="1"/>
    <col min="10" max="10" width="9.7109375" style="123" customWidth="1"/>
    <col min="11" max="12" width="8.28515625" style="123" customWidth="1"/>
    <col min="13" max="13" width="6.42578125" style="123" customWidth="1"/>
    <col min="14" max="14" width="1.5703125" style="123" customWidth="1"/>
    <col min="15" max="15" width="3.7109375" style="123" customWidth="1"/>
    <col min="16" max="16" width="31.140625" style="123" bestFit="1" customWidth="1"/>
    <col min="17" max="17" width="2.5703125" style="123" customWidth="1"/>
    <col min="18" max="18" width="11.28515625" style="123" customWidth="1"/>
    <col min="19" max="28" width="8.7109375" style="123" customWidth="1"/>
    <col min="29" max="16384" width="14.42578125" style="123"/>
  </cols>
  <sheetData>
    <row r="1" spans="1:18" ht="27.95" customHeight="1" x14ac:dyDescent="0.25">
      <c r="A1" s="159" t="s">
        <v>34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ht="21" customHeight="1" thickBot="1" x14ac:dyDescent="0.3">
      <c r="A2" s="160" t="s">
        <v>35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1:18" ht="30" customHeight="1" thickBot="1" x14ac:dyDescent="0.3">
      <c r="A3" s="161" t="s">
        <v>55</v>
      </c>
      <c r="B3" s="162"/>
      <c r="C3" s="163"/>
      <c r="D3" s="164"/>
      <c r="E3" s="165"/>
      <c r="F3" s="165"/>
      <c r="G3" s="165"/>
      <c r="H3" s="165"/>
      <c r="I3" s="165"/>
      <c r="J3" s="166"/>
      <c r="K3" s="161" t="s">
        <v>64</v>
      </c>
      <c r="L3" s="162"/>
      <c r="M3" s="167"/>
      <c r="N3" s="168"/>
      <c r="O3" s="169"/>
      <c r="P3" s="169"/>
      <c r="Q3" s="169"/>
      <c r="R3" s="170"/>
    </row>
    <row r="4" spans="1:18" ht="30" customHeight="1" x14ac:dyDescent="0.25">
      <c r="A4" s="171" t="s">
        <v>56</v>
      </c>
      <c r="B4" s="172"/>
      <c r="C4" s="173"/>
      <c r="D4" s="174"/>
      <c r="E4" s="175"/>
      <c r="F4" s="175"/>
      <c r="G4" s="175"/>
      <c r="H4" s="175"/>
      <c r="I4" s="175"/>
      <c r="J4" s="176"/>
      <c r="K4" s="179" t="s">
        <v>54</v>
      </c>
      <c r="L4" s="180"/>
      <c r="M4" s="181"/>
      <c r="N4" s="182"/>
      <c r="O4" s="183"/>
      <c r="P4" s="183"/>
      <c r="Q4" s="183"/>
      <c r="R4" s="184"/>
    </row>
    <row r="5" spans="1:18" ht="18" customHeight="1" thickBot="1" x14ac:dyDescent="0.3">
      <c r="A5" s="188" t="s">
        <v>36</v>
      </c>
      <c r="B5" s="189"/>
      <c r="C5" s="190"/>
      <c r="D5" s="177"/>
      <c r="E5" s="177"/>
      <c r="F5" s="177"/>
      <c r="G5" s="177"/>
      <c r="H5" s="177"/>
      <c r="I5" s="177"/>
      <c r="J5" s="178"/>
      <c r="K5" s="191" t="s">
        <v>11</v>
      </c>
      <c r="L5" s="192"/>
      <c r="M5" s="192"/>
      <c r="N5" s="185"/>
      <c r="O5" s="186"/>
      <c r="P5" s="186"/>
      <c r="Q5" s="186"/>
      <c r="R5" s="187"/>
    </row>
    <row r="6" spans="1:18" ht="30" customHeight="1" thickBot="1" x14ac:dyDescent="0.3">
      <c r="A6" s="161" t="s">
        <v>57</v>
      </c>
      <c r="B6" s="162"/>
      <c r="C6" s="163"/>
      <c r="D6" s="164"/>
      <c r="E6" s="165"/>
      <c r="F6" s="165"/>
      <c r="G6" s="165"/>
      <c r="H6" s="165"/>
      <c r="I6" s="165"/>
      <c r="J6" s="166"/>
      <c r="K6" s="161" t="s">
        <v>60</v>
      </c>
      <c r="L6" s="162"/>
      <c r="M6" s="167"/>
      <c r="N6" s="168"/>
      <c r="O6" s="169"/>
      <c r="P6" s="169"/>
      <c r="Q6" s="169"/>
      <c r="R6" s="170"/>
    </row>
    <row r="7" spans="1:18" ht="30" customHeight="1" thickBot="1" x14ac:dyDescent="0.3">
      <c r="A7" s="199" t="s">
        <v>58</v>
      </c>
      <c r="B7" s="162"/>
      <c r="C7" s="163"/>
      <c r="D7" s="200"/>
      <c r="E7" s="165"/>
      <c r="F7" s="165"/>
      <c r="G7" s="165"/>
      <c r="H7" s="165"/>
      <c r="I7" s="165"/>
      <c r="J7" s="166"/>
      <c r="K7" s="199" t="s">
        <v>59</v>
      </c>
      <c r="L7" s="162"/>
      <c r="M7" s="162"/>
      <c r="N7" s="201"/>
      <c r="O7" s="169"/>
      <c r="P7" s="169"/>
      <c r="Q7" s="169"/>
      <c r="R7" s="170"/>
    </row>
    <row r="8" spans="1:18" ht="4.5" customHeight="1" x14ac:dyDescent="0.25">
      <c r="A8" s="42"/>
      <c r="B8" s="43"/>
      <c r="C8" s="43"/>
      <c r="D8" s="43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</row>
    <row r="9" spans="1:18" ht="48" customHeight="1" x14ac:dyDescent="0.25">
      <c r="A9" s="202" t="s">
        <v>93</v>
      </c>
      <c r="B9" s="203"/>
      <c r="C9" s="203"/>
      <c r="D9" s="203"/>
      <c r="E9" s="203"/>
      <c r="F9" s="203"/>
      <c r="G9" s="203"/>
      <c r="H9" s="127" t="s">
        <v>49</v>
      </c>
      <c r="I9" s="127" t="s">
        <v>48</v>
      </c>
      <c r="J9" s="128" t="s">
        <v>50</v>
      </c>
      <c r="K9" s="204" t="s">
        <v>53</v>
      </c>
      <c r="L9" s="205"/>
      <c r="M9" s="205"/>
      <c r="N9" s="205"/>
      <c r="O9" s="205"/>
      <c r="P9" s="205"/>
      <c r="Q9" s="205"/>
      <c r="R9" s="129" t="s">
        <v>62</v>
      </c>
    </row>
    <row r="10" spans="1:18" s="125" customFormat="1" ht="42" customHeight="1" x14ac:dyDescent="0.3">
      <c r="A10" s="206" t="s">
        <v>105</v>
      </c>
      <c r="B10" s="207"/>
      <c r="C10" s="207"/>
      <c r="D10" s="207"/>
      <c r="E10" s="207"/>
      <c r="F10" s="207"/>
      <c r="G10" s="208"/>
      <c r="H10" s="145"/>
      <c r="I10" s="126" t="s">
        <v>61</v>
      </c>
      <c r="J10" s="139">
        <f>SUM(H10*50)</f>
        <v>0</v>
      </c>
      <c r="K10" s="209"/>
      <c r="L10" s="210"/>
      <c r="M10" s="210"/>
      <c r="N10" s="210"/>
      <c r="O10" s="210"/>
      <c r="P10" s="210"/>
      <c r="Q10" s="211"/>
      <c r="R10" s="150"/>
    </row>
    <row r="11" spans="1:18" s="125" customFormat="1" ht="42" customHeight="1" x14ac:dyDescent="0.3">
      <c r="A11" s="206" t="s">
        <v>69</v>
      </c>
      <c r="B11" s="212"/>
      <c r="C11" s="212"/>
      <c r="D11" s="212"/>
      <c r="E11" s="212"/>
      <c r="F11" s="212"/>
      <c r="G11" s="213"/>
      <c r="H11" s="145"/>
      <c r="I11" s="126" t="s">
        <v>75</v>
      </c>
      <c r="J11" s="139">
        <f>SUM(H11*35)</f>
        <v>0</v>
      </c>
      <c r="K11" s="147"/>
      <c r="L11" s="148"/>
      <c r="M11" s="148"/>
      <c r="N11" s="148"/>
      <c r="O11" s="148"/>
      <c r="P11" s="148"/>
      <c r="Q11" s="149"/>
      <c r="R11" s="150"/>
    </row>
    <row r="12" spans="1:18" s="125" customFormat="1" ht="42" customHeight="1" x14ac:dyDescent="0.3">
      <c r="A12" s="206"/>
      <c r="B12" s="212"/>
      <c r="C12" s="212"/>
      <c r="D12" s="212"/>
      <c r="E12" s="212"/>
      <c r="F12" s="212"/>
      <c r="G12" s="213"/>
      <c r="H12" s="145"/>
      <c r="I12" s="126"/>
      <c r="J12" s="139"/>
      <c r="K12" s="147"/>
      <c r="L12" s="148"/>
      <c r="M12" s="148"/>
      <c r="N12" s="148"/>
      <c r="O12" s="148"/>
      <c r="P12" s="148"/>
      <c r="Q12" s="149"/>
      <c r="R12" s="150"/>
    </row>
    <row r="13" spans="1:18" s="125" customFormat="1" ht="42" customHeight="1" x14ac:dyDescent="0.3">
      <c r="A13" s="206"/>
      <c r="B13" s="212"/>
      <c r="C13" s="212"/>
      <c r="D13" s="212"/>
      <c r="E13" s="212"/>
      <c r="F13" s="212"/>
      <c r="G13" s="213"/>
      <c r="H13" s="145"/>
      <c r="I13" s="124"/>
      <c r="J13" s="138"/>
      <c r="K13" s="147"/>
      <c r="L13" s="148"/>
      <c r="M13" s="148"/>
      <c r="N13" s="148"/>
      <c r="O13" s="148"/>
      <c r="P13" s="148"/>
      <c r="Q13" s="149"/>
      <c r="R13" s="150"/>
    </row>
    <row r="14" spans="1:18" s="125" customFormat="1" ht="42" customHeight="1" x14ac:dyDescent="0.3">
      <c r="A14" s="206"/>
      <c r="B14" s="212"/>
      <c r="C14" s="212"/>
      <c r="D14" s="212"/>
      <c r="E14" s="212"/>
      <c r="F14" s="212"/>
      <c r="G14" s="213"/>
      <c r="H14" s="145"/>
      <c r="I14" s="124"/>
      <c r="J14" s="138"/>
      <c r="K14" s="147"/>
      <c r="L14" s="148"/>
      <c r="M14" s="148"/>
      <c r="N14" s="148"/>
      <c r="O14" s="148"/>
      <c r="P14" s="148"/>
      <c r="Q14" s="149"/>
      <c r="R14" s="150"/>
    </row>
    <row r="15" spans="1:18" s="130" customFormat="1" ht="42" customHeight="1" x14ac:dyDescent="0.3">
      <c r="A15" s="196"/>
      <c r="B15" s="197"/>
      <c r="C15" s="197"/>
      <c r="D15" s="197"/>
      <c r="E15" s="197"/>
      <c r="F15" s="197"/>
      <c r="G15" s="198"/>
      <c r="H15" s="146"/>
      <c r="I15" s="124"/>
      <c r="J15" s="138"/>
      <c r="K15" s="147"/>
      <c r="L15" s="151"/>
      <c r="M15" s="151"/>
      <c r="N15" s="151"/>
      <c r="O15" s="151"/>
      <c r="P15" s="151"/>
      <c r="Q15" s="152"/>
      <c r="R15" s="150"/>
    </row>
    <row r="16" spans="1:18" s="125" customFormat="1" ht="42" customHeight="1" x14ac:dyDescent="0.3">
      <c r="A16" s="196"/>
      <c r="B16" s="197"/>
      <c r="C16" s="197"/>
      <c r="D16" s="197"/>
      <c r="E16" s="197"/>
      <c r="F16" s="197"/>
      <c r="G16" s="198"/>
      <c r="H16" s="146"/>
      <c r="I16" s="124"/>
      <c r="J16" s="138"/>
      <c r="K16" s="193"/>
      <c r="L16" s="194"/>
      <c r="M16" s="194"/>
      <c r="N16" s="194"/>
      <c r="O16" s="194"/>
      <c r="P16" s="194"/>
      <c r="Q16" s="195"/>
      <c r="R16" s="145"/>
    </row>
    <row r="17" spans="1:28" ht="42" customHeight="1" x14ac:dyDescent="0.25">
      <c r="A17" s="196"/>
      <c r="B17" s="197"/>
      <c r="C17" s="197"/>
      <c r="D17" s="197"/>
      <c r="E17" s="197"/>
      <c r="F17" s="197"/>
      <c r="G17" s="198"/>
      <c r="H17" s="146"/>
      <c r="I17" s="124"/>
      <c r="J17" s="138"/>
      <c r="K17" s="153"/>
      <c r="L17" s="154"/>
      <c r="M17" s="154"/>
      <c r="N17" s="154"/>
      <c r="O17" s="154"/>
      <c r="P17" s="154"/>
      <c r="Q17" s="155"/>
      <c r="R17" s="156"/>
    </row>
    <row r="18" spans="1:28" ht="50.1" hidden="1" customHeight="1" x14ac:dyDescent="0.25">
      <c r="A18" s="218" t="s">
        <v>51</v>
      </c>
      <c r="B18" s="215"/>
      <c r="C18" s="215"/>
      <c r="D18" s="215"/>
      <c r="E18" s="215"/>
      <c r="F18" s="215"/>
      <c r="G18" s="216"/>
      <c r="H18" s="50"/>
      <c r="I18" s="51" t="s">
        <v>46</v>
      </c>
      <c r="J18" s="48"/>
      <c r="K18" s="219"/>
      <c r="L18" s="215"/>
      <c r="M18" s="215"/>
      <c r="N18" s="215"/>
      <c r="O18" s="215"/>
      <c r="P18" s="215"/>
      <c r="Q18" s="216"/>
      <c r="R18" s="52"/>
    </row>
    <row r="19" spans="1:28" ht="50.1" hidden="1" customHeight="1" x14ac:dyDescent="0.25">
      <c r="A19" s="214" t="s">
        <v>52</v>
      </c>
      <c r="B19" s="215"/>
      <c r="C19" s="215"/>
      <c r="D19" s="215"/>
      <c r="E19" s="215"/>
      <c r="F19" s="215"/>
      <c r="G19" s="216"/>
      <c r="H19" s="46"/>
      <c r="I19" s="47" t="s">
        <v>47</v>
      </c>
      <c r="J19" s="53"/>
      <c r="K19" s="217"/>
      <c r="L19" s="215"/>
      <c r="M19" s="215"/>
      <c r="N19" s="215"/>
      <c r="O19" s="215"/>
      <c r="P19" s="215"/>
      <c r="Q19" s="216"/>
      <c r="R19" s="49"/>
    </row>
    <row r="20" spans="1:28" ht="3.75" customHeight="1" x14ac:dyDescent="0.25">
      <c r="A20" s="54"/>
      <c r="B20" s="222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</row>
    <row r="21" spans="1:28" ht="20.25" customHeight="1" x14ac:dyDescent="0.25">
      <c r="A21" s="55"/>
      <c r="B21" s="224" t="s">
        <v>37</v>
      </c>
      <c r="C21" s="223"/>
      <c r="D21" s="223"/>
      <c r="E21" s="223"/>
      <c r="F21" s="223"/>
      <c r="G21" s="223"/>
      <c r="H21" s="56"/>
      <c r="I21" s="57"/>
      <c r="J21" s="58"/>
      <c r="K21" s="59"/>
      <c r="L21" s="225" t="s">
        <v>63</v>
      </c>
      <c r="M21" s="226"/>
      <c r="N21" s="226"/>
      <c r="O21" s="226"/>
      <c r="P21" s="226"/>
      <c r="Q21" s="227"/>
      <c r="R21" s="231">
        <f>SUM(H10:H17)</f>
        <v>0</v>
      </c>
    </row>
    <row r="22" spans="1:28" ht="18.75" customHeight="1" x14ac:dyDescent="0.3">
      <c r="A22" s="60"/>
      <c r="B22" s="157"/>
      <c r="C22" s="61" t="s">
        <v>38</v>
      </c>
      <c r="D22" s="122"/>
      <c r="E22" s="122"/>
      <c r="F22" s="62"/>
      <c r="G22" s="63"/>
      <c r="H22" s="64"/>
      <c r="I22" s="65"/>
      <c r="J22" s="66"/>
      <c r="K22" s="67"/>
      <c r="L22" s="228"/>
      <c r="M22" s="229"/>
      <c r="N22" s="229"/>
      <c r="O22" s="229"/>
      <c r="P22" s="229"/>
      <c r="Q22" s="230"/>
      <c r="R22" s="232"/>
    </row>
    <row r="23" spans="1:28" ht="8.25" customHeight="1" thickBot="1" x14ac:dyDescent="0.35">
      <c r="A23" s="60"/>
      <c r="B23" s="68"/>
      <c r="C23" s="69"/>
      <c r="D23" s="122"/>
      <c r="E23" s="122"/>
      <c r="F23" s="62"/>
      <c r="G23" s="63"/>
      <c r="H23" s="64"/>
      <c r="I23" s="65"/>
      <c r="J23" s="66"/>
      <c r="K23" s="67"/>
      <c r="L23" s="70"/>
      <c r="M23" s="71"/>
      <c r="N23" s="71"/>
      <c r="O23" s="71"/>
      <c r="P23" s="71"/>
      <c r="Q23" s="71"/>
      <c r="R23" s="72"/>
    </row>
    <row r="24" spans="1:28" ht="20.25" customHeight="1" thickBot="1" x14ac:dyDescent="0.35">
      <c r="A24" s="60"/>
      <c r="B24" s="157"/>
      <c r="C24" s="122" t="s">
        <v>39</v>
      </c>
      <c r="D24" s="73"/>
      <c r="E24" s="74"/>
      <c r="F24" s="74"/>
      <c r="G24" s="75"/>
      <c r="H24" s="75"/>
      <c r="I24" s="75"/>
      <c r="J24" s="76"/>
      <c r="K24" s="67"/>
      <c r="L24" s="77"/>
      <c r="M24" s="77"/>
      <c r="N24" s="77"/>
      <c r="O24" s="77"/>
      <c r="P24" s="233" t="s">
        <v>6</v>
      </c>
      <c r="Q24" s="221"/>
      <c r="R24" s="140">
        <f>SUM(J10:J17)</f>
        <v>0</v>
      </c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ht="6" customHeight="1" x14ac:dyDescent="0.3">
      <c r="A25" s="60"/>
      <c r="B25" s="68"/>
      <c r="C25" s="69"/>
      <c r="D25" s="122"/>
      <c r="E25" s="122"/>
      <c r="F25" s="62"/>
      <c r="G25" s="63"/>
      <c r="H25" s="64"/>
      <c r="I25" s="65"/>
      <c r="J25" s="66"/>
      <c r="K25" s="67"/>
      <c r="L25" s="79"/>
      <c r="M25" s="79"/>
      <c r="N25" s="79"/>
      <c r="O25" s="79"/>
      <c r="P25" s="79"/>
      <c r="Q25" s="79"/>
      <c r="R25" s="80"/>
    </row>
    <row r="26" spans="1:28" ht="18.75" customHeight="1" x14ac:dyDescent="0.3">
      <c r="A26" s="60"/>
      <c r="B26" s="157"/>
      <c r="C26" s="81" t="s">
        <v>40</v>
      </c>
      <c r="D26" s="81"/>
      <c r="E26" s="81"/>
      <c r="F26" s="81"/>
      <c r="G26" s="82"/>
      <c r="H26" s="82"/>
      <c r="I26" s="82"/>
      <c r="J26" s="83"/>
      <c r="N26" s="84"/>
      <c r="O26" s="85"/>
      <c r="P26" s="86" t="s">
        <v>41</v>
      </c>
      <c r="Q26" s="87"/>
      <c r="R26" s="88"/>
    </row>
    <row r="27" spans="1:28" ht="17.25" customHeight="1" x14ac:dyDescent="0.3">
      <c r="A27" s="89"/>
      <c r="B27" s="75"/>
      <c r="C27" s="90" t="s">
        <v>42</v>
      </c>
      <c r="D27" s="234"/>
      <c r="E27" s="235"/>
      <c r="F27" s="82"/>
      <c r="G27" s="82"/>
      <c r="H27" s="74"/>
      <c r="I27" s="74"/>
      <c r="J27" s="91"/>
      <c r="K27" s="92"/>
      <c r="L27" s="92"/>
      <c r="M27" s="92"/>
      <c r="N27" s="93"/>
      <c r="O27" s="157"/>
      <c r="P27" s="94" t="s">
        <v>16</v>
      </c>
      <c r="Q27" s="94"/>
      <c r="R27" s="95"/>
    </row>
    <row r="28" spans="1:28" ht="5.25" customHeight="1" x14ac:dyDescent="0.3">
      <c r="A28" s="60"/>
      <c r="B28" s="68"/>
      <c r="C28" s="69"/>
      <c r="D28" s="122"/>
      <c r="E28" s="122"/>
      <c r="F28" s="62"/>
      <c r="G28" s="63"/>
      <c r="H28" s="64"/>
      <c r="I28" s="65"/>
      <c r="J28" s="66"/>
      <c r="K28" s="67"/>
      <c r="L28" s="79"/>
      <c r="M28" s="79"/>
      <c r="N28" s="96"/>
      <c r="O28" s="97"/>
      <c r="P28" s="97"/>
      <c r="Q28" s="97"/>
      <c r="R28" s="98"/>
    </row>
    <row r="29" spans="1:28" ht="17.25" customHeight="1" x14ac:dyDescent="0.3">
      <c r="A29" s="60"/>
      <c r="B29" s="157"/>
      <c r="C29" s="236" t="s">
        <v>43</v>
      </c>
      <c r="D29" s="237"/>
      <c r="E29" s="237"/>
      <c r="F29" s="237"/>
      <c r="G29" s="237"/>
      <c r="H29" s="82"/>
      <c r="I29" s="82"/>
      <c r="J29" s="66"/>
      <c r="K29" s="99"/>
      <c r="L29" s="99"/>
      <c r="M29" s="99"/>
      <c r="N29" s="100"/>
      <c r="O29" s="157"/>
      <c r="P29" s="81" t="s">
        <v>44</v>
      </c>
      <c r="Q29" s="81"/>
      <c r="R29" s="101"/>
    </row>
    <row r="30" spans="1:28" ht="7.5" customHeight="1" x14ac:dyDescent="0.25">
      <c r="A30" s="102"/>
      <c r="B30" s="103"/>
      <c r="C30" s="103"/>
      <c r="D30" s="103"/>
      <c r="E30" s="103"/>
      <c r="F30" s="103"/>
      <c r="G30" s="103"/>
      <c r="H30" s="103"/>
      <c r="I30" s="103"/>
      <c r="J30" s="104"/>
      <c r="K30" s="105"/>
      <c r="L30" s="105"/>
      <c r="M30" s="106"/>
      <c r="N30" s="107"/>
      <c r="O30" s="108"/>
      <c r="P30" s="108"/>
      <c r="Q30" s="108"/>
      <c r="R30" s="109"/>
    </row>
    <row r="31" spans="1:28" ht="13.5" customHeight="1" x14ac:dyDescent="0.25">
      <c r="A31" s="110"/>
      <c r="B31" s="238" t="s">
        <v>30</v>
      </c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110"/>
    </row>
    <row r="32" spans="1:28" ht="26.25" customHeight="1" x14ac:dyDescent="0.25">
      <c r="A32" s="110"/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111"/>
      <c r="O32" s="111"/>
      <c r="P32" s="220" t="s">
        <v>45</v>
      </c>
      <c r="Q32" s="221"/>
      <c r="R32" s="158"/>
    </row>
    <row r="33" spans="1:4" ht="15.75" customHeight="1" x14ac:dyDescent="0.25">
      <c r="A33" s="112"/>
      <c r="B33" s="112"/>
      <c r="C33" s="99"/>
      <c r="D33" s="99"/>
    </row>
    <row r="34" spans="1:4" ht="15.75" customHeight="1" x14ac:dyDescent="0.25">
      <c r="A34" s="113"/>
      <c r="B34" s="113"/>
      <c r="C34" s="99"/>
      <c r="D34" s="99"/>
    </row>
    <row r="35" spans="1:4" ht="15.75" customHeight="1" x14ac:dyDescent="0.3">
      <c r="A35" s="67"/>
      <c r="B35" s="67"/>
      <c r="C35" s="99"/>
      <c r="D35" s="99"/>
    </row>
    <row r="36" spans="1:4" ht="15.75" customHeight="1" x14ac:dyDescent="0.25">
      <c r="A36" s="114"/>
      <c r="B36" s="114"/>
      <c r="C36" s="99"/>
      <c r="D36" s="99"/>
    </row>
    <row r="37" spans="1:4" ht="15.75" customHeight="1" x14ac:dyDescent="0.25">
      <c r="A37" s="115"/>
      <c r="B37" s="115"/>
      <c r="C37" s="99"/>
      <c r="D37" s="99"/>
    </row>
    <row r="38" spans="1:4" ht="15.75" customHeight="1" x14ac:dyDescent="0.25">
      <c r="A38" s="116"/>
      <c r="B38" s="116"/>
      <c r="C38" s="99"/>
      <c r="D38" s="99"/>
    </row>
    <row r="39" spans="1:4" ht="15.75" customHeight="1" x14ac:dyDescent="0.25">
      <c r="A39" s="117"/>
      <c r="B39" s="117"/>
      <c r="C39" s="99"/>
      <c r="D39" s="99"/>
    </row>
    <row r="40" spans="1:4" ht="15.75" customHeight="1" x14ac:dyDescent="0.25">
      <c r="A40" s="117"/>
      <c r="B40" s="117"/>
      <c r="C40" s="99"/>
      <c r="D40" s="99"/>
    </row>
    <row r="41" spans="1:4" ht="15.75" customHeight="1" x14ac:dyDescent="0.25">
      <c r="A41" s="117"/>
      <c r="B41" s="117"/>
      <c r="C41" s="99"/>
      <c r="D41" s="99"/>
    </row>
    <row r="42" spans="1:4" ht="15.75" customHeight="1" x14ac:dyDescent="0.3">
      <c r="A42" s="118"/>
      <c r="B42" s="118"/>
      <c r="C42" s="99"/>
      <c r="D42" s="99"/>
    </row>
    <row r="43" spans="1:4" ht="15.75" customHeight="1" x14ac:dyDescent="0.25">
      <c r="A43" s="119"/>
      <c r="B43" s="119"/>
      <c r="C43" s="99"/>
      <c r="D43" s="99"/>
    </row>
    <row r="44" spans="1:4" ht="15.75" customHeight="1" x14ac:dyDescent="0.25">
      <c r="A44" s="120"/>
      <c r="B44" s="120"/>
      <c r="C44" s="99"/>
      <c r="D44" s="99"/>
    </row>
    <row r="45" spans="1:4" ht="15.75" customHeight="1" x14ac:dyDescent="0.25">
      <c r="A45" s="121"/>
      <c r="B45" s="121"/>
      <c r="C45" s="99"/>
      <c r="D45" s="99"/>
    </row>
    <row r="46" spans="1:4" ht="15.75" customHeight="1" x14ac:dyDescent="0.25">
      <c r="A46" s="99"/>
      <c r="B46" s="99"/>
      <c r="C46" s="99"/>
      <c r="D46" s="99"/>
    </row>
    <row r="47" spans="1:4" ht="15.75" customHeight="1" x14ac:dyDescent="0.25">
      <c r="A47" s="99"/>
      <c r="B47" s="99"/>
      <c r="C47" s="99"/>
      <c r="D47" s="99"/>
    </row>
    <row r="48" spans="1:4" ht="15.75" customHeight="1" x14ac:dyDescent="0.25">
      <c r="A48" s="99"/>
      <c r="B48" s="99"/>
      <c r="C48" s="99"/>
      <c r="D48" s="99"/>
    </row>
    <row r="49" spans="1:4" ht="15.75" customHeight="1" x14ac:dyDescent="0.25">
      <c r="A49" s="99"/>
      <c r="B49" s="99"/>
      <c r="C49" s="99"/>
      <c r="D49" s="99"/>
    </row>
    <row r="50" spans="1:4" ht="15.75" customHeight="1" x14ac:dyDescent="0.25">
      <c r="A50" s="99"/>
      <c r="B50" s="99"/>
      <c r="C50" s="99"/>
      <c r="D50" s="99"/>
    </row>
    <row r="51" spans="1:4" ht="15.75" customHeight="1" x14ac:dyDescent="0.25">
      <c r="A51" s="99"/>
      <c r="B51" s="99"/>
      <c r="C51" s="99"/>
      <c r="D51" s="99"/>
    </row>
    <row r="52" spans="1:4" ht="15.75" customHeight="1" x14ac:dyDescent="0.25">
      <c r="A52" s="99"/>
      <c r="B52" s="99"/>
      <c r="C52" s="99"/>
      <c r="D52" s="99"/>
    </row>
    <row r="53" spans="1:4" ht="15.75" customHeight="1" x14ac:dyDescent="0.25"/>
    <row r="54" spans="1:4" ht="15.75" customHeight="1" x14ac:dyDescent="0.25"/>
    <row r="55" spans="1:4" ht="15.75" customHeight="1" x14ac:dyDescent="0.25"/>
    <row r="56" spans="1:4" ht="15.75" customHeight="1" x14ac:dyDescent="0.25"/>
    <row r="57" spans="1:4" ht="15.75" customHeight="1" x14ac:dyDescent="0.25"/>
    <row r="58" spans="1:4" ht="15.75" customHeight="1" x14ac:dyDescent="0.25"/>
    <row r="59" spans="1:4" ht="15.75" customHeight="1" x14ac:dyDescent="0.25"/>
    <row r="60" spans="1:4" ht="15.75" customHeight="1" x14ac:dyDescent="0.25"/>
    <row r="61" spans="1:4" ht="15.75" customHeight="1" x14ac:dyDescent="0.25"/>
    <row r="62" spans="1:4" ht="15.75" customHeight="1" x14ac:dyDescent="0.25"/>
    <row r="63" spans="1:4" ht="15.75" customHeight="1" x14ac:dyDescent="0.25"/>
    <row r="64" spans="1: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</sheetData>
  <sheetProtection sheet="1" objects="1" scenarios="1" selectLockedCells="1"/>
  <mergeCells count="45">
    <mergeCell ref="K19:Q19"/>
    <mergeCell ref="A18:G18"/>
    <mergeCell ref="K18:Q18"/>
    <mergeCell ref="P32:Q32"/>
    <mergeCell ref="B20:R20"/>
    <mergeCell ref="B21:G21"/>
    <mergeCell ref="L21:Q22"/>
    <mergeCell ref="R21:R22"/>
    <mergeCell ref="P24:Q24"/>
    <mergeCell ref="D27:E27"/>
    <mergeCell ref="C29:G29"/>
    <mergeCell ref="B31:M32"/>
    <mergeCell ref="A12:G12"/>
    <mergeCell ref="A13:G13"/>
    <mergeCell ref="A14:G14"/>
    <mergeCell ref="A19:G19"/>
    <mergeCell ref="A16:G16"/>
    <mergeCell ref="K16:Q16"/>
    <mergeCell ref="A17:G17"/>
    <mergeCell ref="A6:C6"/>
    <mergeCell ref="D6:J6"/>
    <mergeCell ref="K6:M6"/>
    <mergeCell ref="N6:R6"/>
    <mergeCell ref="A7:C7"/>
    <mergeCell ref="D7:J7"/>
    <mergeCell ref="K7:M7"/>
    <mergeCell ref="N7:R7"/>
    <mergeCell ref="A9:G9"/>
    <mergeCell ref="K9:Q9"/>
    <mergeCell ref="A10:G10"/>
    <mergeCell ref="K10:Q10"/>
    <mergeCell ref="A15:G15"/>
    <mergeCell ref="A11:G11"/>
    <mergeCell ref="A4:C4"/>
    <mergeCell ref="D4:J5"/>
    <mergeCell ref="K4:M4"/>
    <mergeCell ref="N4:R5"/>
    <mergeCell ref="A5:C5"/>
    <mergeCell ref="K5:M5"/>
    <mergeCell ref="A1:R1"/>
    <mergeCell ref="A2:R2"/>
    <mergeCell ref="A3:C3"/>
    <mergeCell ref="D3:J3"/>
    <mergeCell ref="K3:M3"/>
    <mergeCell ref="N3:R3"/>
  </mergeCells>
  <hyperlinks>
    <hyperlink ref="C22" r:id="rId1" xr:uid="{87673AB4-C811-4A78-98CA-9F692C1FE32F}"/>
  </hyperlinks>
  <pageMargins left="0.5" right="0.5" top="0.25" bottom="0.25" header="0.5" footer="0.5"/>
  <pageSetup scale="78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9ECE-8F61-4250-8A1B-0EF76CA7AE7A}">
  <sheetPr>
    <pageSetUpPr fitToPage="1"/>
  </sheetPr>
  <dimension ref="A1:T39"/>
  <sheetViews>
    <sheetView topLeftCell="A13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20" ht="29.25" customHeight="1" thickBot="1" x14ac:dyDescent="0.3">
      <c r="A2" s="244" t="s">
        <v>7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20" ht="25.5" customHeight="1" x14ac:dyDescent="0.25">
      <c r="A3" s="245" t="s">
        <v>87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20" ht="32.25" customHeight="1" thickBot="1" x14ac:dyDescent="0.3">
      <c r="A4" s="248" t="s">
        <v>86</v>
      </c>
      <c r="B4" s="249"/>
      <c r="C4" s="249"/>
      <c r="D4" s="249"/>
      <c r="E4" s="249"/>
      <c r="F4" s="249"/>
      <c r="G4" s="249"/>
      <c r="H4" s="249"/>
      <c r="I4" s="249"/>
      <c r="J4" s="250"/>
    </row>
    <row r="5" spans="1:20" ht="36" customHeight="1" thickBot="1" x14ac:dyDescent="0.3">
      <c r="A5" s="22" t="s">
        <v>1</v>
      </c>
      <c r="B5" s="251"/>
      <c r="C5" s="252"/>
      <c r="D5" s="252"/>
      <c r="E5" s="252"/>
      <c r="F5" s="253"/>
      <c r="G5" s="254" t="s">
        <v>2</v>
      </c>
      <c r="H5" s="255"/>
      <c r="I5" s="256"/>
      <c r="J5" s="257"/>
    </row>
    <row r="6" spans="1:20" ht="20.25" customHeight="1" x14ac:dyDescent="0.25">
      <c r="A6" s="23" t="s">
        <v>9</v>
      </c>
      <c r="B6" s="258"/>
      <c r="C6" s="259"/>
      <c r="D6" s="259"/>
      <c r="E6" s="259"/>
      <c r="F6" s="260"/>
      <c r="G6" s="264" t="s">
        <v>10</v>
      </c>
      <c r="H6" s="265"/>
      <c r="I6" s="266"/>
      <c r="J6" s="267"/>
    </row>
    <row r="7" spans="1:20" ht="16.5" customHeight="1" thickBot="1" x14ac:dyDescent="0.3">
      <c r="A7" s="24" t="s">
        <v>8</v>
      </c>
      <c r="B7" s="261"/>
      <c r="C7" s="262"/>
      <c r="D7" s="262"/>
      <c r="E7" s="262"/>
      <c r="F7" s="263"/>
      <c r="G7" s="270" t="s">
        <v>11</v>
      </c>
      <c r="H7" s="271"/>
      <c r="I7" s="268"/>
      <c r="J7" s="269"/>
    </row>
    <row r="8" spans="1:20" ht="36" customHeight="1" thickBot="1" x14ac:dyDescent="0.3">
      <c r="A8" s="25" t="s">
        <v>21</v>
      </c>
      <c r="B8" s="272"/>
      <c r="C8" s="272"/>
      <c r="D8" s="272"/>
      <c r="E8" s="272"/>
      <c r="F8" s="273"/>
      <c r="G8" s="254" t="s">
        <v>22</v>
      </c>
      <c r="H8" s="255"/>
      <c r="I8" s="256"/>
      <c r="J8" s="257"/>
    </row>
    <row r="9" spans="1:20" s="2" customFormat="1" ht="25.5" customHeight="1" x14ac:dyDescent="0.25">
      <c r="A9" s="277" t="s">
        <v>3</v>
      </c>
      <c r="B9" s="278"/>
      <c r="C9" s="278"/>
      <c r="D9" s="278"/>
      <c r="E9" s="278"/>
      <c r="F9" s="279"/>
      <c r="G9" s="280" t="s">
        <v>19</v>
      </c>
      <c r="H9" s="281"/>
      <c r="I9" s="281"/>
      <c r="J9" s="282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3"/>
      <c r="B10" s="284"/>
      <c r="C10" s="284"/>
      <c r="D10" s="284"/>
      <c r="E10" s="284"/>
      <c r="F10" s="285"/>
      <c r="G10" s="286"/>
      <c r="H10" s="287"/>
      <c r="I10" s="284"/>
      <c r="J10" s="288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9" t="s">
        <v>66</v>
      </c>
      <c r="B11" s="290"/>
      <c r="C11" s="290"/>
      <c r="D11" s="290"/>
      <c r="E11" s="290"/>
      <c r="F11" s="290"/>
      <c r="G11" s="293" t="s">
        <v>4</v>
      </c>
      <c r="H11" s="136" t="s">
        <v>12</v>
      </c>
      <c r="I11" s="295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91"/>
      <c r="B12" s="292"/>
      <c r="C12" s="292"/>
      <c r="D12" s="292"/>
      <c r="E12" s="292"/>
      <c r="F12" s="292"/>
      <c r="G12" s="294"/>
      <c r="H12" s="137" t="s">
        <v>33</v>
      </c>
      <c r="I12" s="296"/>
      <c r="J12" s="31"/>
    </row>
    <row r="13" spans="1:20" s="7" customFormat="1" ht="25.5" customHeight="1" thickBot="1" x14ac:dyDescent="0.3">
      <c r="A13" s="274"/>
      <c r="B13" s="275"/>
      <c r="C13" s="275"/>
      <c r="D13" s="275"/>
      <c r="E13" s="275"/>
      <c r="F13" s="276"/>
      <c r="G13" s="5"/>
      <c r="H13" s="141" t="b">
        <f>O6=SUM(G13*1)</f>
        <v>1</v>
      </c>
      <c r="I13" s="296"/>
      <c r="J13" s="27" t="s">
        <v>26</v>
      </c>
    </row>
    <row r="14" spans="1:20" s="7" customFormat="1" ht="25.5" customHeight="1" thickBot="1" x14ac:dyDescent="0.35">
      <c r="A14" s="297"/>
      <c r="B14" s="298"/>
      <c r="C14" s="298"/>
      <c r="D14" s="298"/>
      <c r="E14" s="298"/>
      <c r="F14" s="299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4"/>
      <c r="B15" s="275"/>
      <c r="C15" s="275"/>
      <c r="D15" s="275"/>
      <c r="E15" s="275"/>
      <c r="F15" s="276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300"/>
      <c r="B16" s="301"/>
      <c r="C16" s="301"/>
      <c r="D16" s="301"/>
      <c r="E16" s="301"/>
      <c r="F16" s="302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4"/>
      <c r="B17" s="275"/>
      <c r="C17" s="275"/>
      <c r="D17" s="275"/>
      <c r="E17" s="275"/>
      <c r="F17" s="276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7"/>
      <c r="B18" s="298"/>
      <c r="C18" s="298"/>
      <c r="D18" s="298"/>
      <c r="E18" s="298"/>
      <c r="F18" s="299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4"/>
      <c r="B19" s="275"/>
      <c r="C19" s="275"/>
      <c r="D19" s="275"/>
      <c r="E19" s="275"/>
      <c r="F19" s="276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7"/>
      <c r="B20" s="298"/>
      <c r="C20" s="298"/>
      <c r="D20" s="298"/>
      <c r="E20" s="298"/>
      <c r="F20" s="299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4"/>
      <c r="B21" s="275"/>
      <c r="C21" s="275"/>
      <c r="D21" s="275"/>
      <c r="E21" s="275"/>
      <c r="F21" s="276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3"/>
      <c r="B22" s="304"/>
      <c r="C22" s="304"/>
      <c r="D22" s="304"/>
      <c r="E22" s="304"/>
      <c r="F22" s="305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6"/>
      <c r="B23" s="307"/>
      <c r="C23" s="307"/>
      <c r="D23" s="307"/>
      <c r="E23" s="307"/>
      <c r="F23" s="307"/>
      <c r="G23" s="307"/>
      <c r="H23" s="308">
        <f>SUM(H13:H22)</f>
        <v>0</v>
      </c>
      <c r="I23" s="26"/>
      <c r="J23" s="28" t="s">
        <v>20</v>
      </c>
    </row>
    <row r="24" spans="1:10" ht="18.75" customHeight="1" thickBot="1" x14ac:dyDescent="0.35">
      <c r="A24" s="310" t="s">
        <v>6</v>
      </c>
      <c r="B24" s="311"/>
      <c r="C24" s="311"/>
      <c r="D24" s="311"/>
      <c r="E24" s="311"/>
      <c r="F24" s="311"/>
      <c r="G24" s="312"/>
      <c r="H24" s="309"/>
      <c r="I24" s="26"/>
      <c r="J24" s="29"/>
    </row>
    <row r="25" spans="1:10" ht="18" customHeight="1" thickBot="1" x14ac:dyDescent="0.3">
      <c r="A25" s="322"/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26.25" customHeight="1" x14ac:dyDescent="0.25">
      <c r="A26" s="325" t="s">
        <v>14</v>
      </c>
      <c r="B26" s="326"/>
      <c r="C26" s="326"/>
      <c r="D26" s="326"/>
      <c r="E26" s="326"/>
      <c r="F26" s="326"/>
      <c r="G26" s="326"/>
      <c r="H26" s="34"/>
      <c r="I26" s="327" t="s">
        <v>16</v>
      </c>
      <c r="J26" s="328"/>
    </row>
    <row r="27" spans="1:10" ht="24" customHeight="1" x14ac:dyDescent="0.25">
      <c r="A27" s="329" t="s">
        <v>15</v>
      </c>
      <c r="B27" s="330"/>
      <c r="C27" s="330"/>
      <c r="D27" s="330"/>
      <c r="E27" s="330"/>
      <c r="F27" s="330"/>
      <c r="G27" s="330"/>
      <c r="H27" s="330"/>
      <c r="I27" s="333" t="s">
        <v>17</v>
      </c>
      <c r="J27" s="328"/>
    </row>
    <row r="28" spans="1:10" ht="26.25" customHeight="1" thickBot="1" x14ac:dyDescent="0.3">
      <c r="A28" s="331"/>
      <c r="B28" s="332"/>
      <c r="C28" s="332"/>
      <c r="D28" s="332"/>
      <c r="E28" s="332"/>
      <c r="F28" s="332"/>
      <c r="G28" s="332"/>
      <c r="H28" s="332"/>
      <c r="I28" s="334" t="s">
        <v>18</v>
      </c>
      <c r="J28" s="335"/>
    </row>
    <row r="29" spans="1:10" ht="26.25" customHeight="1" x14ac:dyDescent="0.25">
      <c r="A29" s="313" t="s">
        <v>23</v>
      </c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ht="20.25" customHeight="1" x14ac:dyDescent="0.25">
      <c r="A30" s="316" t="s">
        <v>29</v>
      </c>
      <c r="B30" s="317"/>
      <c r="C30" s="317"/>
      <c r="D30" s="317"/>
      <c r="E30" s="317"/>
      <c r="F30" s="317"/>
      <c r="G30" s="317"/>
      <c r="H30" s="317"/>
      <c r="I30" s="317"/>
      <c r="J30" s="318"/>
    </row>
    <row r="31" spans="1:10" ht="37.5" customHeight="1" thickBot="1" x14ac:dyDescent="0.3">
      <c r="A31" s="319" t="s">
        <v>30</v>
      </c>
      <c r="B31" s="320"/>
      <c r="C31" s="320"/>
      <c r="D31" s="320"/>
      <c r="E31" s="320"/>
      <c r="F31" s="320"/>
      <c r="G31" s="320"/>
      <c r="H31" s="320"/>
      <c r="I31" s="320"/>
      <c r="J31" s="321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83A7D66B-16C7-44FF-BC9D-E01165039AED}"/>
    <hyperlink ref="A30:J30" r:id="rId2" display="https://www.paypal.com/us/fundraiser/charity/2028730 " xr:uid="{1AD5D610-3528-4EC1-8F98-77584F95191E}"/>
    <hyperlink ref="J17" r:id="rId3" xr:uid="{081EAC5D-9EAA-4E96-950C-110BFFA72F99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2D43-0E67-442C-9BE4-AA4104DE71FF}">
  <sheetPr>
    <pageSetUpPr fitToPage="1"/>
  </sheetPr>
  <dimension ref="A1:T39"/>
  <sheetViews>
    <sheetView topLeftCell="A16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20" ht="29.25" customHeight="1" thickBot="1" x14ac:dyDescent="0.3">
      <c r="A2" s="244" t="s">
        <v>7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20" ht="25.5" customHeight="1" x14ac:dyDescent="0.25">
      <c r="A3" s="245" t="s">
        <v>67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20" ht="32.25" customHeight="1" thickBot="1" x14ac:dyDescent="0.3">
      <c r="A4" s="248" t="s">
        <v>88</v>
      </c>
      <c r="B4" s="249"/>
      <c r="C4" s="249"/>
      <c r="D4" s="249"/>
      <c r="E4" s="249"/>
      <c r="F4" s="249"/>
      <c r="G4" s="249"/>
      <c r="H4" s="249"/>
      <c r="I4" s="249"/>
      <c r="J4" s="250"/>
    </row>
    <row r="5" spans="1:20" ht="36" customHeight="1" thickBot="1" x14ac:dyDescent="0.3">
      <c r="A5" s="22" t="s">
        <v>1</v>
      </c>
      <c r="B5" s="251"/>
      <c r="C5" s="252"/>
      <c r="D5" s="252"/>
      <c r="E5" s="252"/>
      <c r="F5" s="253"/>
      <c r="G5" s="254" t="s">
        <v>2</v>
      </c>
      <c r="H5" s="255"/>
      <c r="I5" s="256"/>
      <c r="J5" s="257"/>
    </row>
    <row r="6" spans="1:20" ht="20.25" customHeight="1" x14ac:dyDescent="0.25">
      <c r="A6" s="23" t="s">
        <v>9</v>
      </c>
      <c r="B6" s="258"/>
      <c r="C6" s="259"/>
      <c r="D6" s="259"/>
      <c r="E6" s="259"/>
      <c r="F6" s="260"/>
      <c r="G6" s="264" t="s">
        <v>10</v>
      </c>
      <c r="H6" s="265"/>
      <c r="I6" s="266"/>
      <c r="J6" s="267"/>
    </row>
    <row r="7" spans="1:20" ht="16.5" customHeight="1" thickBot="1" x14ac:dyDescent="0.3">
      <c r="A7" s="24" t="s">
        <v>8</v>
      </c>
      <c r="B7" s="261"/>
      <c r="C7" s="262"/>
      <c r="D7" s="262"/>
      <c r="E7" s="262"/>
      <c r="F7" s="263"/>
      <c r="G7" s="270" t="s">
        <v>11</v>
      </c>
      <c r="H7" s="271"/>
      <c r="I7" s="268"/>
      <c r="J7" s="269"/>
    </row>
    <row r="8" spans="1:20" ht="36" customHeight="1" thickBot="1" x14ac:dyDescent="0.3">
      <c r="A8" s="25" t="s">
        <v>21</v>
      </c>
      <c r="B8" s="272"/>
      <c r="C8" s="272"/>
      <c r="D8" s="272"/>
      <c r="E8" s="272"/>
      <c r="F8" s="273"/>
      <c r="G8" s="254" t="s">
        <v>22</v>
      </c>
      <c r="H8" s="255"/>
      <c r="I8" s="256"/>
      <c r="J8" s="257"/>
    </row>
    <row r="9" spans="1:20" s="2" customFormat="1" ht="25.5" customHeight="1" x14ac:dyDescent="0.25">
      <c r="A9" s="277" t="s">
        <v>3</v>
      </c>
      <c r="B9" s="278"/>
      <c r="C9" s="278"/>
      <c r="D9" s="278"/>
      <c r="E9" s="278"/>
      <c r="F9" s="279"/>
      <c r="G9" s="280" t="s">
        <v>19</v>
      </c>
      <c r="H9" s="281"/>
      <c r="I9" s="281"/>
      <c r="J9" s="282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3"/>
      <c r="B10" s="284"/>
      <c r="C10" s="284"/>
      <c r="D10" s="284"/>
      <c r="E10" s="284"/>
      <c r="F10" s="285"/>
      <c r="G10" s="286"/>
      <c r="H10" s="287"/>
      <c r="I10" s="284"/>
      <c r="J10" s="288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9" t="s">
        <v>66</v>
      </c>
      <c r="B11" s="290"/>
      <c r="C11" s="290"/>
      <c r="D11" s="290"/>
      <c r="E11" s="290"/>
      <c r="F11" s="290"/>
      <c r="G11" s="293" t="s">
        <v>4</v>
      </c>
      <c r="H11" s="136" t="s">
        <v>12</v>
      </c>
      <c r="I11" s="295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91"/>
      <c r="B12" s="292"/>
      <c r="C12" s="292"/>
      <c r="D12" s="292"/>
      <c r="E12" s="292"/>
      <c r="F12" s="292"/>
      <c r="G12" s="294"/>
      <c r="H12" s="137" t="s">
        <v>33</v>
      </c>
      <c r="I12" s="296"/>
      <c r="J12" s="31"/>
    </row>
    <row r="13" spans="1:20" s="7" customFormat="1" ht="25.5" customHeight="1" thickBot="1" x14ac:dyDescent="0.3">
      <c r="A13" s="274"/>
      <c r="B13" s="275"/>
      <c r="C13" s="275"/>
      <c r="D13" s="275"/>
      <c r="E13" s="275"/>
      <c r="F13" s="276"/>
      <c r="G13" s="5"/>
      <c r="H13" s="141">
        <f>SUM(G13*1)</f>
        <v>0</v>
      </c>
      <c r="I13" s="296"/>
      <c r="J13" s="27" t="s">
        <v>26</v>
      </c>
    </row>
    <row r="14" spans="1:20" s="7" customFormat="1" ht="25.5" customHeight="1" thickBot="1" x14ac:dyDescent="0.35">
      <c r="A14" s="297"/>
      <c r="B14" s="298"/>
      <c r="C14" s="298"/>
      <c r="D14" s="298"/>
      <c r="E14" s="298"/>
      <c r="F14" s="299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4"/>
      <c r="B15" s="275"/>
      <c r="C15" s="275"/>
      <c r="D15" s="275"/>
      <c r="E15" s="275"/>
      <c r="F15" s="276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300"/>
      <c r="B16" s="301"/>
      <c r="C16" s="301"/>
      <c r="D16" s="301"/>
      <c r="E16" s="301"/>
      <c r="F16" s="302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4"/>
      <c r="B17" s="275"/>
      <c r="C17" s="275"/>
      <c r="D17" s="275"/>
      <c r="E17" s="275"/>
      <c r="F17" s="276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7"/>
      <c r="B18" s="298"/>
      <c r="C18" s="298"/>
      <c r="D18" s="298"/>
      <c r="E18" s="298"/>
      <c r="F18" s="299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4"/>
      <c r="B19" s="275"/>
      <c r="C19" s="275"/>
      <c r="D19" s="275"/>
      <c r="E19" s="275"/>
      <c r="F19" s="276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7"/>
      <c r="B20" s="298"/>
      <c r="C20" s="298"/>
      <c r="D20" s="298"/>
      <c r="E20" s="298"/>
      <c r="F20" s="299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4"/>
      <c r="B21" s="275"/>
      <c r="C21" s="275"/>
      <c r="D21" s="275"/>
      <c r="E21" s="275"/>
      <c r="F21" s="276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3"/>
      <c r="B22" s="304"/>
      <c r="C22" s="304"/>
      <c r="D22" s="304"/>
      <c r="E22" s="304"/>
      <c r="F22" s="305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6"/>
      <c r="B23" s="307"/>
      <c r="C23" s="307"/>
      <c r="D23" s="307"/>
      <c r="E23" s="307"/>
      <c r="F23" s="307"/>
      <c r="G23" s="307"/>
      <c r="H23" s="308">
        <f>SUM(H13:H22)</f>
        <v>0</v>
      </c>
      <c r="I23" s="26"/>
      <c r="J23" s="28" t="s">
        <v>20</v>
      </c>
    </row>
    <row r="24" spans="1:10" ht="18.75" customHeight="1" thickBot="1" x14ac:dyDescent="0.35">
      <c r="A24" s="310" t="s">
        <v>6</v>
      </c>
      <c r="B24" s="311"/>
      <c r="C24" s="311"/>
      <c r="D24" s="311"/>
      <c r="E24" s="311"/>
      <c r="F24" s="311"/>
      <c r="G24" s="312"/>
      <c r="H24" s="309"/>
      <c r="I24" s="26"/>
      <c r="J24" s="29"/>
    </row>
    <row r="25" spans="1:10" ht="18" customHeight="1" thickBot="1" x14ac:dyDescent="0.3">
      <c r="A25" s="322"/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26.25" customHeight="1" x14ac:dyDescent="0.25">
      <c r="A26" s="325" t="s">
        <v>14</v>
      </c>
      <c r="B26" s="326"/>
      <c r="C26" s="326"/>
      <c r="D26" s="326"/>
      <c r="E26" s="326"/>
      <c r="F26" s="326"/>
      <c r="G26" s="326"/>
      <c r="H26" s="34"/>
      <c r="I26" s="327" t="s">
        <v>16</v>
      </c>
      <c r="J26" s="328"/>
    </row>
    <row r="27" spans="1:10" ht="24" customHeight="1" x14ac:dyDescent="0.25">
      <c r="A27" s="329" t="s">
        <v>15</v>
      </c>
      <c r="B27" s="330"/>
      <c r="C27" s="330"/>
      <c r="D27" s="330"/>
      <c r="E27" s="330"/>
      <c r="F27" s="330"/>
      <c r="G27" s="330"/>
      <c r="H27" s="330"/>
      <c r="I27" s="333" t="s">
        <v>17</v>
      </c>
      <c r="J27" s="328"/>
    </row>
    <row r="28" spans="1:10" ht="26.25" customHeight="1" thickBot="1" x14ac:dyDescent="0.3">
      <c r="A28" s="331"/>
      <c r="B28" s="332"/>
      <c r="C28" s="332"/>
      <c r="D28" s="332"/>
      <c r="E28" s="332"/>
      <c r="F28" s="332"/>
      <c r="G28" s="332"/>
      <c r="H28" s="332"/>
      <c r="I28" s="334" t="s">
        <v>18</v>
      </c>
      <c r="J28" s="335"/>
    </row>
    <row r="29" spans="1:10" ht="26.25" customHeight="1" x14ac:dyDescent="0.25">
      <c r="A29" s="313" t="s">
        <v>23</v>
      </c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ht="20.25" customHeight="1" x14ac:dyDescent="0.25">
      <c r="A30" s="316" t="s">
        <v>29</v>
      </c>
      <c r="B30" s="317"/>
      <c r="C30" s="317"/>
      <c r="D30" s="317"/>
      <c r="E30" s="317"/>
      <c r="F30" s="317"/>
      <c r="G30" s="317"/>
      <c r="H30" s="317"/>
      <c r="I30" s="317"/>
      <c r="J30" s="318"/>
    </row>
    <row r="31" spans="1:10" ht="37.5" customHeight="1" thickBot="1" x14ac:dyDescent="0.3">
      <c r="A31" s="319" t="s">
        <v>30</v>
      </c>
      <c r="B31" s="320"/>
      <c r="C31" s="320"/>
      <c r="D31" s="320"/>
      <c r="E31" s="320"/>
      <c r="F31" s="320"/>
      <c r="G31" s="320"/>
      <c r="H31" s="320"/>
      <c r="I31" s="320"/>
      <c r="J31" s="321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15569596-6ACE-4D4B-AA4E-03369A7FADAD}"/>
    <hyperlink ref="A30:J30" r:id="rId2" display="https://www.paypal.com/us/fundraiser/charity/2028730 " xr:uid="{F870BCFC-FA4B-4346-86E8-B2A647FD6E19}"/>
    <hyperlink ref="J17" r:id="rId3" xr:uid="{B8B90009-CF94-4D87-B00E-C276BBD8C26D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04836-E83B-4CDA-95FA-96C7A6828480}">
  <sheetPr>
    <pageSetUpPr fitToPage="1"/>
  </sheetPr>
  <dimension ref="A1:T39"/>
  <sheetViews>
    <sheetView topLeftCell="A16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20" ht="29.25" customHeight="1" thickBot="1" x14ac:dyDescent="0.3">
      <c r="A2" s="244" t="s">
        <v>7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20" ht="25.5" customHeight="1" x14ac:dyDescent="0.25">
      <c r="A3" s="245" t="s">
        <v>90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20" ht="32.25" customHeight="1" thickBot="1" x14ac:dyDescent="0.3">
      <c r="A4" s="248" t="s">
        <v>89</v>
      </c>
      <c r="B4" s="249"/>
      <c r="C4" s="249"/>
      <c r="D4" s="249"/>
      <c r="E4" s="249"/>
      <c r="F4" s="249"/>
      <c r="G4" s="249"/>
      <c r="H4" s="249"/>
      <c r="I4" s="249"/>
      <c r="J4" s="250"/>
    </row>
    <row r="5" spans="1:20" ht="36" customHeight="1" thickBot="1" x14ac:dyDescent="0.3">
      <c r="A5" s="22" t="s">
        <v>1</v>
      </c>
      <c r="B5" s="251"/>
      <c r="C5" s="252"/>
      <c r="D5" s="252"/>
      <c r="E5" s="252"/>
      <c r="F5" s="253"/>
      <c r="G5" s="254" t="s">
        <v>2</v>
      </c>
      <c r="H5" s="255"/>
      <c r="I5" s="256"/>
      <c r="J5" s="257"/>
    </row>
    <row r="6" spans="1:20" ht="20.25" customHeight="1" x14ac:dyDescent="0.25">
      <c r="A6" s="23" t="s">
        <v>9</v>
      </c>
      <c r="B6" s="258"/>
      <c r="C6" s="259"/>
      <c r="D6" s="259"/>
      <c r="E6" s="259"/>
      <c r="F6" s="260"/>
      <c r="G6" s="264" t="s">
        <v>10</v>
      </c>
      <c r="H6" s="265"/>
      <c r="I6" s="266"/>
      <c r="J6" s="267"/>
    </row>
    <row r="7" spans="1:20" ht="16.5" customHeight="1" thickBot="1" x14ac:dyDescent="0.3">
      <c r="A7" s="24" t="s">
        <v>8</v>
      </c>
      <c r="B7" s="261"/>
      <c r="C7" s="262"/>
      <c r="D7" s="262"/>
      <c r="E7" s="262"/>
      <c r="F7" s="263"/>
      <c r="G7" s="270" t="s">
        <v>11</v>
      </c>
      <c r="H7" s="271"/>
      <c r="I7" s="268"/>
      <c r="J7" s="269"/>
    </row>
    <row r="8" spans="1:20" ht="36" customHeight="1" thickBot="1" x14ac:dyDescent="0.3">
      <c r="A8" s="25" t="s">
        <v>21</v>
      </c>
      <c r="B8" s="272"/>
      <c r="C8" s="272"/>
      <c r="D8" s="272"/>
      <c r="E8" s="272"/>
      <c r="F8" s="273"/>
      <c r="G8" s="254" t="s">
        <v>22</v>
      </c>
      <c r="H8" s="255"/>
      <c r="I8" s="256"/>
      <c r="J8" s="257"/>
    </row>
    <row r="9" spans="1:20" s="2" customFormat="1" ht="25.5" customHeight="1" x14ac:dyDescent="0.25">
      <c r="A9" s="277" t="s">
        <v>3</v>
      </c>
      <c r="B9" s="278"/>
      <c r="C9" s="278"/>
      <c r="D9" s="278"/>
      <c r="E9" s="278"/>
      <c r="F9" s="279"/>
      <c r="G9" s="280" t="s">
        <v>19</v>
      </c>
      <c r="H9" s="281"/>
      <c r="I9" s="281"/>
      <c r="J9" s="282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3"/>
      <c r="B10" s="284"/>
      <c r="C10" s="284"/>
      <c r="D10" s="284"/>
      <c r="E10" s="284"/>
      <c r="F10" s="285"/>
      <c r="G10" s="286"/>
      <c r="H10" s="287"/>
      <c r="I10" s="284"/>
      <c r="J10" s="288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9" t="s">
        <v>66</v>
      </c>
      <c r="B11" s="290"/>
      <c r="C11" s="290"/>
      <c r="D11" s="290"/>
      <c r="E11" s="290"/>
      <c r="F11" s="290"/>
      <c r="G11" s="293" t="s">
        <v>4</v>
      </c>
      <c r="H11" s="136" t="s">
        <v>12</v>
      </c>
      <c r="I11" s="295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91"/>
      <c r="B12" s="292"/>
      <c r="C12" s="292"/>
      <c r="D12" s="292"/>
      <c r="E12" s="292"/>
      <c r="F12" s="292"/>
      <c r="G12" s="294"/>
      <c r="H12" s="137" t="s">
        <v>33</v>
      </c>
      <c r="I12" s="296"/>
      <c r="J12" s="31"/>
    </row>
    <row r="13" spans="1:20" s="7" customFormat="1" ht="25.5" customHeight="1" thickBot="1" x14ac:dyDescent="0.3">
      <c r="A13" s="274"/>
      <c r="B13" s="275"/>
      <c r="C13" s="275"/>
      <c r="D13" s="275"/>
      <c r="E13" s="275"/>
      <c r="F13" s="276"/>
      <c r="G13" s="5"/>
      <c r="H13" s="141">
        <f>SUM(G13*1)</f>
        <v>0</v>
      </c>
      <c r="I13" s="296"/>
      <c r="J13" s="27" t="s">
        <v>26</v>
      </c>
    </row>
    <row r="14" spans="1:20" s="7" customFormat="1" ht="25.5" customHeight="1" thickBot="1" x14ac:dyDescent="0.35">
      <c r="A14" s="297"/>
      <c r="B14" s="298"/>
      <c r="C14" s="298"/>
      <c r="D14" s="298"/>
      <c r="E14" s="298"/>
      <c r="F14" s="299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4"/>
      <c r="B15" s="275"/>
      <c r="C15" s="275"/>
      <c r="D15" s="275"/>
      <c r="E15" s="275"/>
      <c r="F15" s="276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300"/>
      <c r="B16" s="301"/>
      <c r="C16" s="301"/>
      <c r="D16" s="301"/>
      <c r="E16" s="301"/>
      <c r="F16" s="302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4"/>
      <c r="B17" s="275"/>
      <c r="C17" s="275"/>
      <c r="D17" s="275"/>
      <c r="E17" s="275"/>
      <c r="F17" s="276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7"/>
      <c r="B18" s="298"/>
      <c r="C18" s="298"/>
      <c r="D18" s="298"/>
      <c r="E18" s="298"/>
      <c r="F18" s="299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4"/>
      <c r="B19" s="275"/>
      <c r="C19" s="275"/>
      <c r="D19" s="275"/>
      <c r="E19" s="275"/>
      <c r="F19" s="276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7"/>
      <c r="B20" s="298"/>
      <c r="C20" s="298"/>
      <c r="D20" s="298"/>
      <c r="E20" s="298"/>
      <c r="F20" s="299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4"/>
      <c r="B21" s="275"/>
      <c r="C21" s="275"/>
      <c r="D21" s="275"/>
      <c r="E21" s="275"/>
      <c r="F21" s="276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3"/>
      <c r="B22" s="304"/>
      <c r="C22" s="304"/>
      <c r="D22" s="304"/>
      <c r="E22" s="304"/>
      <c r="F22" s="305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6"/>
      <c r="B23" s="307"/>
      <c r="C23" s="307"/>
      <c r="D23" s="307"/>
      <c r="E23" s="307"/>
      <c r="F23" s="307"/>
      <c r="G23" s="307"/>
      <c r="H23" s="308">
        <f>SUM(H13:H22)</f>
        <v>0</v>
      </c>
      <c r="I23" s="26"/>
      <c r="J23" s="28" t="s">
        <v>20</v>
      </c>
    </row>
    <row r="24" spans="1:10" ht="18.75" customHeight="1" thickBot="1" x14ac:dyDescent="0.35">
      <c r="A24" s="310" t="s">
        <v>6</v>
      </c>
      <c r="B24" s="311"/>
      <c r="C24" s="311"/>
      <c r="D24" s="311"/>
      <c r="E24" s="311"/>
      <c r="F24" s="311"/>
      <c r="G24" s="312"/>
      <c r="H24" s="309"/>
      <c r="I24" s="26"/>
      <c r="J24" s="29"/>
    </row>
    <row r="25" spans="1:10" ht="18" customHeight="1" thickBot="1" x14ac:dyDescent="0.3">
      <c r="A25" s="322"/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26.25" customHeight="1" x14ac:dyDescent="0.25">
      <c r="A26" s="325" t="s">
        <v>14</v>
      </c>
      <c r="B26" s="326"/>
      <c r="C26" s="326"/>
      <c r="D26" s="326"/>
      <c r="E26" s="326"/>
      <c r="F26" s="326"/>
      <c r="G26" s="326"/>
      <c r="H26" s="34"/>
      <c r="I26" s="327" t="s">
        <v>16</v>
      </c>
      <c r="J26" s="328"/>
    </row>
    <row r="27" spans="1:10" ht="24" customHeight="1" x14ac:dyDescent="0.25">
      <c r="A27" s="329" t="s">
        <v>15</v>
      </c>
      <c r="B27" s="330"/>
      <c r="C27" s="330"/>
      <c r="D27" s="330"/>
      <c r="E27" s="330"/>
      <c r="F27" s="330"/>
      <c r="G27" s="330"/>
      <c r="H27" s="330"/>
      <c r="I27" s="333" t="s">
        <v>17</v>
      </c>
      <c r="J27" s="328"/>
    </row>
    <row r="28" spans="1:10" ht="26.25" customHeight="1" thickBot="1" x14ac:dyDescent="0.3">
      <c r="A28" s="331"/>
      <c r="B28" s="332"/>
      <c r="C28" s="332"/>
      <c r="D28" s="332"/>
      <c r="E28" s="332"/>
      <c r="F28" s="332"/>
      <c r="G28" s="332"/>
      <c r="H28" s="332"/>
      <c r="I28" s="334" t="s">
        <v>18</v>
      </c>
      <c r="J28" s="335"/>
    </row>
    <row r="29" spans="1:10" ht="26.25" customHeight="1" x14ac:dyDescent="0.25">
      <c r="A29" s="313" t="s">
        <v>23</v>
      </c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ht="20.25" customHeight="1" x14ac:dyDescent="0.25">
      <c r="A30" s="316" t="s">
        <v>29</v>
      </c>
      <c r="B30" s="317"/>
      <c r="C30" s="317"/>
      <c r="D30" s="317"/>
      <c r="E30" s="317"/>
      <c r="F30" s="317"/>
      <c r="G30" s="317"/>
      <c r="H30" s="317"/>
      <c r="I30" s="317"/>
      <c r="J30" s="318"/>
    </row>
    <row r="31" spans="1:10" ht="37.5" customHeight="1" thickBot="1" x14ac:dyDescent="0.3">
      <c r="A31" s="319" t="s">
        <v>30</v>
      </c>
      <c r="B31" s="320"/>
      <c r="C31" s="320"/>
      <c r="D31" s="320"/>
      <c r="E31" s="320"/>
      <c r="F31" s="320"/>
      <c r="G31" s="320"/>
      <c r="H31" s="320"/>
      <c r="I31" s="320"/>
      <c r="J31" s="321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7D514FE6-93DF-40A0-BF22-0F1B35CA8730}"/>
    <hyperlink ref="A30:J30" r:id="rId2" display="https://www.paypal.com/us/fundraiser/charity/2028730 " xr:uid="{390907D3-887A-4725-B407-1E8EF3745ED2}"/>
    <hyperlink ref="J17" r:id="rId3" xr:uid="{0227C83C-DA84-45B8-830C-BA25DC74A28D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5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9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6170-07E6-480F-8F0A-47D67F7E8979}">
  <sheetPr>
    <pageSetUpPr fitToPage="1"/>
  </sheetPr>
  <dimension ref="A1:T39"/>
  <sheetViews>
    <sheetView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20" ht="29.25" customHeight="1" thickBot="1" x14ac:dyDescent="0.3">
      <c r="A2" s="244" t="s">
        <v>7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20" ht="25.5" customHeight="1" x14ac:dyDescent="0.25">
      <c r="A3" s="245" t="s">
        <v>92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20" ht="32.25" customHeight="1" thickBot="1" x14ac:dyDescent="0.3">
      <c r="A4" s="248" t="s">
        <v>91</v>
      </c>
      <c r="B4" s="249"/>
      <c r="C4" s="249"/>
      <c r="D4" s="249"/>
      <c r="E4" s="249"/>
      <c r="F4" s="249"/>
      <c r="G4" s="249"/>
      <c r="H4" s="249"/>
      <c r="I4" s="249"/>
      <c r="J4" s="250"/>
    </row>
    <row r="5" spans="1:20" ht="36" customHeight="1" thickBot="1" x14ac:dyDescent="0.3">
      <c r="A5" s="22" t="s">
        <v>1</v>
      </c>
      <c r="B5" s="251"/>
      <c r="C5" s="252"/>
      <c r="D5" s="252"/>
      <c r="E5" s="252"/>
      <c r="F5" s="253"/>
      <c r="G5" s="254" t="s">
        <v>2</v>
      </c>
      <c r="H5" s="255"/>
      <c r="I5" s="256"/>
      <c r="J5" s="257"/>
    </row>
    <row r="6" spans="1:20" ht="20.25" customHeight="1" x14ac:dyDescent="0.25">
      <c r="A6" s="23" t="s">
        <v>9</v>
      </c>
      <c r="B6" s="258"/>
      <c r="C6" s="259"/>
      <c r="D6" s="259"/>
      <c r="E6" s="259"/>
      <c r="F6" s="260"/>
      <c r="G6" s="264" t="s">
        <v>10</v>
      </c>
      <c r="H6" s="265"/>
      <c r="I6" s="266"/>
      <c r="J6" s="267"/>
    </row>
    <row r="7" spans="1:20" ht="16.5" customHeight="1" thickBot="1" x14ac:dyDescent="0.3">
      <c r="A7" s="24" t="s">
        <v>8</v>
      </c>
      <c r="B7" s="261"/>
      <c r="C7" s="262"/>
      <c r="D7" s="262"/>
      <c r="E7" s="262"/>
      <c r="F7" s="263"/>
      <c r="G7" s="270" t="s">
        <v>11</v>
      </c>
      <c r="H7" s="271"/>
      <c r="I7" s="268"/>
      <c r="J7" s="269"/>
    </row>
    <row r="8" spans="1:20" ht="36" customHeight="1" thickBot="1" x14ac:dyDescent="0.3">
      <c r="A8" s="25" t="s">
        <v>21</v>
      </c>
      <c r="B8" s="272"/>
      <c r="C8" s="272"/>
      <c r="D8" s="272"/>
      <c r="E8" s="272"/>
      <c r="F8" s="273"/>
      <c r="G8" s="254" t="s">
        <v>22</v>
      </c>
      <c r="H8" s="255"/>
      <c r="I8" s="256"/>
      <c r="J8" s="257"/>
    </row>
    <row r="9" spans="1:20" s="2" customFormat="1" ht="25.5" customHeight="1" x14ac:dyDescent="0.25">
      <c r="A9" s="277" t="s">
        <v>3</v>
      </c>
      <c r="B9" s="278"/>
      <c r="C9" s="278"/>
      <c r="D9" s="278"/>
      <c r="E9" s="278"/>
      <c r="F9" s="279"/>
      <c r="G9" s="280" t="s">
        <v>19</v>
      </c>
      <c r="H9" s="281"/>
      <c r="I9" s="281"/>
      <c r="J9" s="282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3"/>
      <c r="B10" s="284"/>
      <c r="C10" s="284"/>
      <c r="D10" s="284"/>
      <c r="E10" s="284"/>
      <c r="F10" s="285"/>
      <c r="G10" s="286"/>
      <c r="H10" s="287"/>
      <c r="I10" s="284"/>
      <c r="J10" s="288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9" t="s">
        <v>66</v>
      </c>
      <c r="B11" s="290"/>
      <c r="C11" s="290"/>
      <c r="D11" s="290"/>
      <c r="E11" s="290"/>
      <c r="F11" s="290"/>
      <c r="G11" s="293" t="s">
        <v>4</v>
      </c>
      <c r="H11" s="136" t="s">
        <v>12</v>
      </c>
      <c r="I11" s="295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91"/>
      <c r="B12" s="292"/>
      <c r="C12" s="292"/>
      <c r="D12" s="292"/>
      <c r="E12" s="292"/>
      <c r="F12" s="292"/>
      <c r="G12" s="294"/>
      <c r="H12" s="137" t="s">
        <v>33</v>
      </c>
      <c r="I12" s="296"/>
      <c r="J12" s="31"/>
    </row>
    <row r="13" spans="1:20" s="7" customFormat="1" ht="25.5" customHeight="1" thickBot="1" x14ac:dyDescent="0.3">
      <c r="A13" s="274"/>
      <c r="B13" s="275"/>
      <c r="C13" s="275"/>
      <c r="D13" s="275"/>
      <c r="E13" s="275"/>
      <c r="F13" s="276"/>
      <c r="G13" s="5"/>
      <c r="H13" s="141">
        <f>SUM(G13*1)</f>
        <v>0</v>
      </c>
      <c r="I13" s="296"/>
      <c r="J13" s="27" t="s">
        <v>26</v>
      </c>
    </row>
    <row r="14" spans="1:20" s="7" customFormat="1" ht="25.5" customHeight="1" thickBot="1" x14ac:dyDescent="0.35">
      <c r="A14" s="297"/>
      <c r="B14" s="298"/>
      <c r="C14" s="298"/>
      <c r="D14" s="298"/>
      <c r="E14" s="298"/>
      <c r="F14" s="299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4"/>
      <c r="B15" s="275"/>
      <c r="C15" s="275"/>
      <c r="D15" s="275"/>
      <c r="E15" s="275"/>
      <c r="F15" s="276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300"/>
      <c r="B16" s="301"/>
      <c r="C16" s="301"/>
      <c r="D16" s="301"/>
      <c r="E16" s="301"/>
      <c r="F16" s="302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4"/>
      <c r="B17" s="275"/>
      <c r="C17" s="275"/>
      <c r="D17" s="275"/>
      <c r="E17" s="275"/>
      <c r="F17" s="276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7"/>
      <c r="B18" s="298"/>
      <c r="C18" s="298"/>
      <c r="D18" s="298"/>
      <c r="E18" s="298"/>
      <c r="F18" s="299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4"/>
      <c r="B19" s="275"/>
      <c r="C19" s="275"/>
      <c r="D19" s="275"/>
      <c r="E19" s="275"/>
      <c r="F19" s="276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7"/>
      <c r="B20" s="298"/>
      <c r="C20" s="298"/>
      <c r="D20" s="298"/>
      <c r="E20" s="298"/>
      <c r="F20" s="299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4"/>
      <c r="B21" s="275"/>
      <c r="C21" s="275"/>
      <c r="D21" s="275"/>
      <c r="E21" s="275"/>
      <c r="F21" s="276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3"/>
      <c r="B22" s="304"/>
      <c r="C22" s="304"/>
      <c r="D22" s="304"/>
      <c r="E22" s="304"/>
      <c r="F22" s="305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6"/>
      <c r="B23" s="307"/>
      <c r="C23" s="307"/>
      <c r="D23" s="307"/>
      <c r="E23" s="307"/>
      <c r="F23" s="307"/>
      <c r="G23" s="307"/>
      <c r="H23" s="308">
        <f>SUM(H13:H22)</f>
        <v>0</v>
      </c>
      <c r="I23" s="26"/>
      <c r="J23" s="28" t="s">
        <v>20</v>
      </c>
    </row>
    <row r="24" spans="1:10" ht="18.75" customHeight="1" thickBot="1" x14ac:dyDescent="0.35">
      <c r="A24" s="310" t="s">
        <v>6</v>
      </c>
      <c r="B24" s="311"/>
      <c r="C24" s="311"/>
      <c r="D24" s="311"/>
      <c r="E24" s="311"/>
      <c r="F24" s="311"/>
      <c r="G24" s="312"/>
      <c r="H24" s="309"/>
      <c r="I24" s="26"/>
      <c r="J24" s="29"/>
    </row>
    <row r="25" spans="1:10" ht="18" customHeight="1" thickBot="1" x14ac:dyDescent="0.3">
      <c r="A25" s="322"/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26.25" customHeight="1" x14ac:dyDescent="0.25">
      <c r="A26" s="325" t="s">
        <v>14</v>
      </c>
      <c r="B26" s="326"/>
      <c r="C26" s="326"/>
      <c r="D26" s="326"/>
      <c r="E26" s="326"/>
      <c r="F26" s="326"/>
      <c r="G26" s="326"/>
      <c r="H26" s="34"/>
      <c r="I26" s="327" t="s">
        <v>16</v>
      </c>
      <c r="J26" s="328"/>
    </row>
    <row r="27" spans="1:10" ht="24" customHeight="1" x14ac:dyDescent="0.25">
      <c r="A27" s="329" t="s">
        <v>15</v>
      </c>
      <c r="B27" s="330"/>
      <c r="C27" s="330"/>
      <c r="D27" s="330"/>
      <c r="E27" s="330"/>
      <c r="F27" s="330"/>
      <c r="G27" s="330"/>
      <c r="H27" s="330"/>
      <c r="I27" s="333" t="s">
        <v>17</v>
      </c>
      <c r="J27" s="328"/>
    </row>
    <row r="28" spans="1:10" ht="26.25" customHeight="1" thickBot="1" x14ac:dyDescent="0.3">
      <c r="A28" s="331"/>
      <c r="B28" s="332"/>
      <c r="C28" s="332"/>
      <c r="D28" s="332"/>
      <c r="E28" s="332"/>
      <c r="F28" s="332"/>
      <c r="G28" s="332"/>
      <c r="H28" s="332"/>
      <c r="I28" s="334" t="s">
        <v>18</v>
      </c>
      <c r="J28" s="335"/>
    </row>
    <row r="29" spans="1:10" ht="26.25" customHeight="1" x14ac:dyDescent="0.25">
      <c r="A29" s="313" t="s">
        <v>23</v>
      </c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ht="20.25" customHeight="1" x14ac:dyDescent="0.25">
      <c r="A30" s="316" t="s">
        <v>29</v>
      </c>
      <c r="B30" s="317"/>
      <c r="C30" s="317"/>
      <c r="D30" s="317"/>
      <c r="E30" s="317"/>
      <c r="F30" s="317"/>
      <c r="G30" s="317"/>
      <c r="H30" s="317"/>
      <c r="I30" s="317"/>
      <c r="J30" s="318"/>
    </row>
    <row r="31" spans="1:10" ht="37.5" customHeight="1" thickBot="1" x14ac:dyDescent="0.3">
      <c r="A31" s="319" t="s">
        <v>30</v>
      </c>
      <c r="B31" s="320"/>
      <c r="C31" s="320"/>
      <c r="D31" s="320"/>
      <c r="E31" s="320"/>
      <c r="F31" s="320"/>
      <c r="G31" s="320"/>
      <c r="H31" s="320"/>
      <c r="I31" s="320"/>
      <c r="J31" s="321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CFD23FC1-E87F-4E5F-B3A6-2A9589BA9E7C}"/>
    <hyperlink ref="A30:J30" r:id="rId2" display="https://www.paypal.com/us/fundraiser/charity/2028730 " xr:uid="{889A1C08-859E-44BB-B31E-ED303C14C7CB}"/>
    <hyperlink ref="J17" r:id="rId3" xr:uid="{9EA43AEB-81F8-480A-B0FD-629E5750E566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0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1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2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3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850F-EE28-4848-807A-85498C98D62A}">
  <sheetPr>
    <pageSetUpPr fitToPage="1"/>
  </sheetPr>
  <dimension ref="A1:AB1009"/>
  <sheetViews>
    <sheetView workbookViewId="0">
      <selection activeCell="P11" sqref="P11"/>
    </sheetView>
  </sheetViews>
  <sheetFormatPr defaultColWidth="14.42578125" defaultRowHeight="15" customHeight="1" x14ac:dyDescent="0.25"/>
  <cols>
    <col min="1" max="1" width="1.42578125" style="142" customWidth="1"/>
    <col min="2" max="2" width="6.7109375" style="142" customWidth="1"/>
    <col min="3" max="3" width="14.42578125" style="142" customWidth="1"/>
    <col min="4" max="4" width="6.42578125" style="142" customWidth="1"/>
    <col min="5" max="5" width="5" style="142" customWidth="1"/>
    <col min="6" max="6" width="4.140625" style="142" customWidth="1"/>
    <col min="7" max="7" width="18.5703125" style="142" customWidth="1"/>
    <col min="8" max="8" width="10.85546875" style="142" customWidth="1"/>
    <col min="9" max="9" width="12.28515625" style="142" customWidth="1"/>
    <col min="10" max="10" width="9.7109375" style="142" customWidth="1"/>
    <col min="11" max="12" width="8.28515625" style="142" customWidth="1"/>
    <col min="13" max="13" width="6.42578125" style="142" customWidth="1"/>
    <col min="14" max="14" width="1.5703125" style="142" customWidth="1"/>
    <col min="15" max="15" width="3.7109375" style="142" customWidth="1"/>
    <col min="16" max="16" width="31.140625" style="142" bestFit="1" customWidth="1"/>
    <col min="17" max="17" width="2.5703125" style="142" customWidth="1"/>
    <col min="18" max="18" width="11.28515625" style="142" customWidth="1"/>
    <col min="19" max="28" width="8.7109375" style="142" customWidth="1"/>
    <col min="29" max="16384" width="14.42578125" style="142"/>
  </cols>
  <sheetData>
    <row r="1" spans="1:18" ht="27.95" customHeight="1" x14ac:dyDescent="0.25">
      <c r="A1" s="159" t="s">
        <v>34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ht="21" customHeight="1" thickBot="1" x14ac:dyDescent="0.3">
      <c r="A2" s="160" t="s">
        <v>35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1:18" ht="30" customHeight="1" thickBot="1" x14ac:dyDescent="0.3">
      <c r="A3" s="161" t="s">
        <v>55</v>
      </c>
      <c r="B3" s="162"/>
      <c r="C3" s="163"/>
      <c r="D3" s="164"/>
      <c r="E3" s="165"/>
      <c r="F3" s="165"/>
      <c r="G3" s="165"/>
      <c r="H3" s="165"/>
      <c r="I3" s="165"/>
      <c r="J3" s="166"/>
      <c r="K3" s="161" t="s">
        <v>64</v>
      </c>
      <c r="L3" s="162"/>
      <c r="M3" s="167"/>
      <c r="N3" s="240"/>
      <c r="O3" s="169"/>
      <c r="P3" s="169"/>
      <c r="Q3" s="169"/>
      <c r="R3" s="170"/>
    </row>
    <row r="4" spans="1:18" ht="30" customHeight="1" x14ac:dyDescent="0.25">
      <c r="A4" s="171" t="s">
        <v>56</v>
      </c>
      <c r="B4" s="172"/>
      <c r="C4" s="173"/>
      <c r="D4" s="174"/>
      <c r="E4" s="175"/>
      <c r="F4" s="175"/>
      <c r="G4" s="175"/>
      <c r="H4" s="175"/>
      <c r="I4" s="175"/>
      <c r="J4" s="176"/>
      <c r="K4" s="179" t="s">
        <v>54</v>
      </c>
      <c r="L4" s="180"/>
      <c r="M4" s="181"/>
      <c r="N4" s="182"/>
      <c r="O4" s="183"/>
      <c r="P4" s="183"/>
      <c r="Q4" s="183"/>
      <c r="R4" s="184"/>
    </row>
    <row r="5" spans="1:18" ht="18" customHeight="1" thickBot="1" x14ac:dyDescent="0.3">
      <c r="A5" s="188" t="s">
        <v>36</v>
      </c>
      <c r="B5" s="189"/>
      <c r="C5" s="190"/>
      <c r="D5" s="177"/>
      <c r="E5" s="177"/>
      <c r="F5" s="177"/>
      <c r="G5" s="177"/>
      <c r="H5" s="177"/>
      <c r="I5" s="177"/>
      <c r="J5" s="178"/>
      <c r="K5" s="191" t="s">
        <v>11</v>
      </c>
      <c r="L5" s="192"/>
      <c r="M5" s="192"/>
      <c r="N5" s="185"/>
      <c r="O5" s="186"/>
      <c r="P5" s="186"/>
      <c r="Q5" s="186"/>
      <c r="R5" s="187"/>
    </row>
    <row r="6" spans="1:18" ht="30" customHeight="1" thickBot="1" x14ac:dyDescent="0.3">
      <c r="A6" s="161" t="s">
        <v>57</v>
      </c>
      <c r="B6" s="162"/>
      <c r="C6" s="163"/>
      <c r="D6" s="164"/>
      <c r="E6" s="165"/>
      <c r="F6" s="165"/>
      <c r="G6" s="165"/>
      <c r="H6" s="165"/>
      <c r="I6" s="165"/>
      <c r="J6" s="166"/>
      <c r="K6" s="161" t="s">
        <v>60</v>
      </c>
      <c r="L6" s="162"/>
      <c r="M6" s="167"/>
      <c r="N6" s="168"/>
      <c r="O6" s="169"/>
      <c r="P6" s="169"/>
      <c r="Q6" s="169"/>
      <c r="R6" s="170"/>
    </row>
    <row r="7" spans="1:18" ht="30" customHeight="1" thickBot="1" x14ac:dyDescent="0.3">
      <c r="A7" s="199" t="s">
        <v>58</v>
      </c>
      <c r="B7" s="162"/>
      <c r="C7" s="163"/>
      <c r="D7" s="200"/>
      <c r="E7" s="165"/>
      <c r="F7" s="165"/>
      <c r="G7" s="165"/>
      <c r="H7" s="165"/>
      <c r="I7" s="165"/>
      <c r="J7" s="166"/>
      <c r="K7" s="199" t="s">
        <v>59</v>
      </c>
      <c r="L7" s="162"/>
      <c r="M7" s="162"/>
      <c r="N7" s="201"/>
      <c r="O7" s="169"/>
      <c r="P7" s="169"/>
      <c r="Q7" s="169"/>
      <c r="R7" s="170"/>
    </row>
    <row r="8" spans="1:18" ht="4.5" customHeight="1" x14ac:dyDescent="0.25">
      <c r="A8" s="42"/>
      <c r="B8" s="43"/>
      <c r="C8" s="43"/>
      <c r="D8" s="43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</row>
    <row r="9" spans="1:18" ht="48" customHeight="1" x14ac:dyDescent="0.25">
      <c r="A9" s="202" t="s">
        <v>104</v>
      </c>
      <c r="B9" s="203"/>
      <c r="C9" s="203"/>
      <c r="D9" s="203"/>
      <c r="E9" s="203"/>
      <c r="F9" s="203"/>
      <c r="G9" s="203"/>
      <c r="H9" s="144" t="s">
        <v>49</v>
      </c>
      <c r="I9" s="144" t="s">
        <v>48</v>
      </c>
      <c r="J9" s="128" t="s">
        <v>50</v>
      </c>
      <c r="K9" s="204" t="s">
        <v>53</v>
      </c>
      <c r="L9" s="205"/>
      <c r="M9" s="205"/>
      <c r="N9" s="205"/>
      <c r="O9" s="205"/>
      <c r="P9" s="205"/>
      <c r="Q9" s="205"/>
      <c r="R9" s="129" t="s">
        <v>62</v>
      </c>
    </row>
    <row r="10" spans="1:18" s="125" customFormat="1" ht="34.5" customHeight="1" x14ac:dyDescent="0.3">
      <c r="A10" s="206" t="s">
        <v>94</v>
      </c>
      <c r="B10" s="212"/>
      <c r="C10" s="212"/>
      <c r="D10" s="212"/>
      <c r="E10" s="212"/>
      <c r="F10" s="212"/>
      <c r="G10" s="213"/>
      <c r="H10" s="145"/>
      <c r="I10" s="124" t="s">
        <v>65</v>
      </c>
      <c r="J10" s="138">
        <f t="shared" ref="J10:J15" si="0">SUM(H10*1)</f>
        <v>0</v>
      </c>
      <c r="K10" s="147"/>
      <c r="L10" s="148"/>
      <c r="M10" s="148"/>
      <c r="N10" s="148"/>
      <c r="O10" s="148"/>
      <c r="P10" s="148"/>
      <c r="Q10" s="149"/>
      <c r="R10" s="150"/>
    </row>
    <row r="11" spans="1:18" s="125" customFormat="1" ht="34.5" customHeight="1" x14ac:dyDescent="0.3">
      <c r="A11" s="206" t="s">
        <v>95</v>
      </c>
      <c r="B11" s="212"/>
      <c r="C11" s="212"/>
      <c r="D11" s="212"/>
      <c r="E11" s="212"/>
      <c r="F11" s="212"/>
      <c r="G11" s="213"/>
      <c r="H11" s="145"/>
      <c r="I11" s="124" t="s">
        <v>65</v>
      </c>
      <c r="J11" s="138">
        <f t="shared" si="0"/>
        <v>0</v>
      </c>
      <c r="K11" s="147"/>
      <c r="L11" s="148"/>
      <c r="M11" s="148"/>
      <c r="N11" s="148"/>
      <c r="O11" s="148"/>
      <c r="P11" s="148"/>
      <c r="Q11" s="149"/>
      <c r="R11" s="150"/>
    </row>
    <row r="12" spans="1:18" s="125" customFormat="1" ht="34.5" customHeight="1" x14ac:dyDescent="0.3">
      <c r="A12" s="206" t="s">
        <v>96</v>
      </c>
      <c r="B12" s="212"/>
      <c r="C12" s="212"/>
      <c r="D12" s="212"/>
      <c r="E12" s="212"/>
      <c r="F12" s="212"/>
      <c r="G12" s="213"/>
      <c r="H12" s="145"/>
      <c r="I12" s="124" t="s">
        <v>65</v>
      </c>
      <c r="J12" s="138">
        <f t="shared" si="0"/>
        <v>0</v>
      </c>
      <c r="K12" s="147"/>
      <c r="L12" s="148"/>
      <c r="M12" s="148"/>
      <c r="N12" s="148"/>
      <c r="O12" s="148"/>
      <c r="P12" s="148"/>
      <c r="Q12" s="149"/>
      <c r="R12" s="150"/>
    </row>
    <row r="13" spans="1:18" s="125" customFormat="1" ht="34.5" customHeight="1" x14ac:dyDescent="0.3">
      <c r="A13" s="206" t="s">
        <v>97</v>
      </c>
      <c r="B13" s="212"/>
      <c r="C13" s="212"/>
      <c r="D13" s="212"/>
      <c r="E13" s="212"/>
      <c r="F13" s="212"/>
      <c r="G13" s="213"/>
      <c r="H13" s="145"/>
      <c r="I13" s="124" t="s">
        <v>65</v>
      </c>
      <c r="J13" s="138">
        <f t="shared" si="0"/>
        <v>0</v>
      </c>
      <c r="K13" s="147"/>
      <c r="L13" s="148"/>
      <c r="M13" s="148"/>
      <c r="N13" s="148"/>
      <c r="O13" s="148"/>
      <c r="P13" s="148"/>
      <c r="Q13" s="149"/>
      <c r="R13" s="150"/>
    </row>
    <row r="14" spans="1:18" s="125" customFormat="1" ht="34.5" customHeight="1" x14ac:dyDescent="0.3">
      <c r="A14" s="206" t="s">
        <v>98</v>
      </c>
      <c r="B14" s="212"/>
      <c r="C14" s="212"/>
      <c r="D14" s="212"/>
      <c r="E14" s="212"/>
      <c r="F14" s="212"/>
      <c r="G14" s="213"/>
      <c r="H14" s="145"/>
      <c r="I14" s="124" t="s">
        <v>65</v>
      </c>
      <c r="J14" s="138">
        <f t="shared" si="0"/>
        <v>0</v>
      </c>
      <c r="K14" s="147"/>
      <c r="L14" s="148"/>
      <c r="M14" s="148"/>
      <c r="N14" s="148"/>
      <c r="O14" s="148"/>
      <c r="P14" s="148"/>
      <c r="Q14" s="149"/>
      <c r="R14" s="150"/>
    </row>
    <row r="15" spans="1:18" s="130" customFormat="1" ht="34.5" customHeight="1" x14ac:dyDescent="0.3">
      <c r="A15" s="196" t="s">
        <v>99</v>
      </c>
      <c r="B15" s="207"/>
      <c r="C15" s="207"/>
      <c r="D15" s="207"/>
      <c r="E15" s="207"/>
      <c r="F15" s="207"/>
      <c r="G15" s="208"/>
      <c r="H15" s="146"/>
      <c r="I15" s="124" t="s">
        <v>65</v>
      </c>
      <c r="J15" s="138">
        <f t="shared" si="0"/>
        <v>0</v>
      </c>
      <c r="K15" s="147"/>
      <c r="L15" s="151"/>
      <c r="M15" s="151"/>
      <c r="N15" s="151"/>
      <c r="O15" s="151"/>
      <c r="P15" s="151"/>
      <c r="Q15" s="152"/>
      <c r="R15" s="150"/>
    </row>
    <row r="16" spans="1:18" s="125" customFormat="1" ht="34.5" customHeight="1" x14ac:dyDescent="0.3">
      <c r="A16" s="196" t="s">
        <v>100</v>
      </c>
      <c r="B16" s="207"/>
      <c r="C16" s="207"/>
      <c r="D16" s="207"/>
      <c r="E16" s="207"/>
      <c r="F16" s="207"/>
      <c r="G16" s="208"/>
      <c r="H16" s="146"/>
      <c r="I16" s="124" t="s">
        <v>65</v>
      </c>
      <c r="J16" s="138">
        <f t="shared" ref="J16:J19" si="1">SUM(H16*1)</f>
        <v>0</v>
      </c>
      <c r="K16" s="193"/>
      <c r="L16" s="194"/>
      <c r="M16" s="194"/>
      <c r="N16" s="194"/>
      <c r="O16" s="194"/>
      <c r="P16" s="194"/>
      <c r="Q16" s="195"/>
      <c r="R16" s="145"/>
    </row>
    <row r="17" spans="1:28" ht="34.5" customHeight="1" x14ac:dyDescent="0.3">
      <c r="A17" s="196" t="s">
        <v>101</v>
      </c>
      <c r="B17" s="207"/>
      <c r="C17" s="207"/>
      <c r="D17" s="207"/>
      <c r="E17" s="207"/>
      <c r="F17" s="207"/>
      <c r="G17" s="208"/>
      <c r="H17" s="146"/>
      <c r="I17" s="124" t="s">
        <v>65</v>
      </c>
      <c r="J17" s="138">
        <f t="shared" si="1"/>
        <v>0</v>
      </c>
      <c r="K17" s="153"/>
      <c r="L17" s="154"/>
      <c r="M17" s="154"/>
      <c r="N17" s="154"/>
      <c r="O17" s="154"/>
      <c r="P17" s="154"/>
      <c r="Q17" s="155"/>
      <c r="R17" s="156"/>
    </row>
    <row r="18" spans="1:28" ht="34.5" customHeight="1" x14ac:dyDescent="0.25">
      <c r="A18" s="196" t="s">
        <v>102</v>
      </c>
      <c r="B18" s="241"/>
      <c r="C18" s="241"/>
      <c r="D18" s="241"/>
      <c r="E18" s="241"/>
      <c r="F18" s="241"/>
      <c r="G18" s="242"/>
      <c r="H18" s="146"/>
      <c r="I18" s="124" t="s">
        <v>65</v>
      </c>
      <c r="J18" s="138">
        <f>SUM(H18*1)</f>
        <v>0</v>
      </c>
      <c r="K18" s="153"/>
      <c r="L18" s="154"/>
      <c r="M18" s="154"/>
      <c r="N18" s="154"/>
      <c r="O18" s="154"/>
      <c r="P18" s="154"/>
      <c r="Q18" s="155"/>
      <c r="R18" s="156"/>
    </row>
    <row r="19" spans="1:28" ht="34.5" customHeight="1" x14ac:dyDescent="0.3">
      <c r="A19" s="196" t="s">
        <v>103</v>
      </c>
      <c r="B19" s="207"/>
      <c r="C19" s="207"/>
      <c r="D19" s="207"/>
      <c r="E19" s="207"/>
      <c r="F19" s="207"/>
      <c r="G19" s="208"/>
      <c r="H19" s="146"/>
      <c r="I19" s="124" t="s">
        <v>65</v>
      </c>
      <c r="J19" s="138">
        <f t="shared" si="1"/>
        <v>0</v>
      </c>
      <c r="K19" s="153"/>
      <c r="L19" s="154"/>
      <c r="M19" s="154"/>
      <c r="N19" s="154"/>
      <c r="O19" s="154"/>
      <c r="P19" s="154"/>
      <c r="Q19" s="155"/>
      <c r="R19" s="156"/>
    </row>
    <row r="20" spans="1:28" ht="50.1" hidden="1" customHeight="1" x14ac:dyDescent="0.25">
      <c r="A20" s="218" t="s">
        <v>51</v>
      </c>
      <c r="B20" s="215"/>
      <c r="C20" s="215"/>
      <c r="D20" s="215"/>
      <c r="E20" s="215"/>
      <c r="F20" s="215"/>
      <c r="G20" s="216"/>
      <c r="H20" s="50"/>
      <c r="I20" s="51" t="s">
        <v>46</v>
      </c>
      <c r="J20" s="48"/>
      <c r="K20" s="219"/>
      <c r="L20" s="215"/>
      <c r="M20" s="215"/>
      <c r="N20" s="215"/>
      <c r="O20" s="215"/>
      <c r="P20" s="215"/>
      <c r="Q20" s="216"/>
      <c r="R20" s="52"/>
    </row>
    <row r="21" spans="1:28" ht="50.1" hidden="1" customHeight="1" x14ac:dyDescent="0.25">
      <c r="A21" s="214" t="s">
        <v>52</v>
      </c>
      <c r="B21" s="215"/>
      <c r="C21" s="215"/>
      <c r="D21" s="215"/>
      <c r="E21" s="215"/>
      <c r="F21" s="215"/>
      <c r="G21" s="216"/>
      <c r="H21" s="46"/>
      <c r="I21" s="47" t="s">
        <v>47</v>
      </c>
      <c r="J21" s="53"/>
      <c r="K21" s="217"/>
      <c r="L21" s="215"/>
      <c r="M21" s="215"/>
      <c r="N21" s="215"/>
      <c r="O21" s="215"/>
      <c r="P21" s="215"/>
      <c r="Q21" s="216"/>
      <c r="R21" s="49"/>
    </row>
    <row r="22" spans="1:28" ht="3.75" customHeight="1" x14ac:dyDescent="0.25">
      <c r="A22" s="54"/>
      <c r="B22" s="222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</row>
    <row r="23" spans="1:28" ht="20.25" customHeight="1" x14ac:dyDescent="0.25">
      <c r="A23" s="55"/>
      <c r="B23" s="224" t="s">
        <v>37</v>
      </c>
      <c r="C23" s="223"/>
      <c r="D23" s="223"/>
      <c r="E23" s="223"/>
      <c r="F23" s="223"/>
      <c r="G23" s="223"/>
      <c r="H23" s="56"/>
      <c r="I23" s="57"/>
      <c r="J23" s="58"/>
      <c r="K23" s="59"/>
      <c r="L23" s="225" t="s">
        <v>63</v>
      </c>
      <c r="M23" s="226"/>
      <c r="N23" s="226"/>
      <c r="O23" s="226"/>
      <c r="P23" s="226"/>
      <c r="Q23" s="227"/>
      <c r="R23" s="231">
        <f>SUM(H10:H19)</f>
        <v>0</v>
      </c>
    </row>
    <row r="24" spans="1:28" ht="18.75" customHeight="1" x14ac:dyDescent="0.3">
      <c r="A24" s="60"/>
      <c r="B24" s="157"/>
      <c r="C24" s="61" t="s">
        <v>38</v>
      </c>
      <c r="D24" s="143"/>
      <c r="E24" s="143"/>
      <c r="F24" s="62"/>
      <c r="G24" s="63"/>
      <c r="H24" s="64"/>
      <c r="I24" s="65"/>
      <c r="J24" s="66"/>
      <c r="K24" s="67"/>
      <c r="L24" s="228"/>
      <c r="M24" s="229"/>
      <c r="N24" s="229"/>
      <c r="O24" s="229"/>
      <c r="P24" s="229"/>
      <c r="Q24" s="230"/>
      <c r="R24" s="232"/>
    </row>
    <row r="25" spans="1:28" ht="6.75" customHeight="1" thickBot="1" x14ac:dyDescent="0.35">
      <c r="A25" s="60"/>
      <c r="B25" s="68"/>
      <c r="C25" s="69"/>
      <c r="D25" s="143"/>
      <c r="E25" s="143"/>
      <c r="F25" s="62"/>
      <c r="G25" s="63"/>
      <c r="H25" s="64"/>
      <c r="I25" s="65"/>
      <c r="J25" s="66"/>
      <c r="K25" s="67"/>
      <c r="L25" s="70"/>
      <c r="M25" s="71"/>
      <c r="N25" s="71"/>
      <c r="O25" s="71"/>
      <c r="P25" s="71"/>
      <c r="Q25" s="71"/>
      <c r="R25" s="72"/>
    </row>
    <row r="26" spans="1:28" ht="20.25" customHeight="1" thickBot="1" x14ac:dyDescent="0.35">
      <c r="A26" s="60"/>
      <c r="B26" s="157"/>
      <c r="C26" s="143" t="s">
        <v>39</v>
      </c>
      <c r="D26" s="73"/>
      <c r="E26" s="74"/>
      <c r="F26" s="74"/>
      <c r="G26" s="75"/>
      <c r="H26" s="75"/>
      <c r="I26" s="75"/>
      <c r="J26" s="76"/>
      <c r="K26" s="67"/>
      <c r="L26" s="77"/>
      <c r="M26" s="77"/>
      <c r="N26" s="77"/>
      <c r="O26" s="77"/>
      <c r="P26" s="233" t="s">
        <v>6</v>
      </c>
      <c r="Q26" s="221"/>
      <c r="R26" s="140">
        <f>SUM(J10:J19)</f>
        <v>0</v>
      </c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ht="6" customHeight="1" x14ac:dyDescent="0.3">
      <c r="A27" s="60"/>
      <c r="B27" s="68"/>
      <c r="C27" s="69"/>
      <c r="D27" s="143"/>
      <c r="E27" s="143"/>
      <c r="F27" s="62"/>
      <c r="G27" s="63"/>
      <c r="H27" s="64"/>
      <c r="I27" s="65"/>
      <c r="J27" s="66"/>
      <c r="K27" s="67"/>
      <c r="L27" s="79"/>
      <c r="M27" s="79"/>
      <c r="N27" s="79"/>
      <c r="O27" s="79"/>
      <c r="P27" s="79"/>
      <c r="Q27" s="79"/>
      <c r="R27" s="80"/>
    </row>
    <row r="28" spans="1:28" ht="18.75" customHeight="1" x14ac:dyDescent="0.3">
      <c r="A28" s="60"/>
      <c r="B28" s="157"/>
      <c r="C28" s="81" t="s">
        <v>40</v>
      </c>
      <c r="D28" s="81"/>
      <c r="E28" s="81"/>
      <c r="F28" s="81"/>
      <c r="G28" s="82"/>
      <c r="H28" s="82"/>
      <c r="I28" s="82"/>
      <c r="J28" s="83"/>
      <c r="N28" s="84"/>
      <c r="O28" s="85"/>
      <c r="P28" s="86" t="s">
        <v>41</v>
      </c>
      <c r="Q28" s="87"/>
      <c r="R28" s="88"/>
    </row>
    <row r="29" spans="1:28" ht="17.25" customHeight="1" x14ac:dyDescent="0.3">
      <c r="A29" s="89"/>
      <c r="B29" s="75"/>
      <c r="C29" s="90" t="s">
        <v>42</v>
      </c>
      <c r="D29" s="234"/>
      <c r="E29" s="235"/>
      <c r="F29" s="82"/>
      <c r="G29" s="82"/>
      <c r="H29" s="74"/>
      <c r="I29" s="74"/>
      <c r="J29" s="91"/>
      <c r="K29" s="92"/>
      <c r="L29" s="92"/>
      <c r="M29" s="92"/>
      <c r="N29" s="93"/>
      <c r="O29" s="157"/>
      <c r="P29" s="94" t="s">
        <v>16</v>
      </c>
      <c r="Q29" s="94"/>
      <c r="R29" s="95"/>
    </row>
    <row r="30" spans="1:28" ht="5.25" customHeight="1" x14ac:dyDescent="0.3">
      <c r="A30" s="60"/>
      <c r="B30" s="68"/>
      <c r="C30" s="69"/>
      <c r="D30" s="143"/>
      <c r="E30" s="143"/>
      <c r="F30" s="62"/>
      <c r="G30" s="63"/>
      <c r="H30" s="64"/>
      <c r="I30" s="65"/>
      <c r="J30" s="66"/>
      <c r="K30" s="67"/>
      <c r="L30" s="79"/>
      <c r="M30" s="79"/>
      <c r="N30" s="96"/>
      <c r="O30" s="97"/>
      <c r="P30" s="97"/>
      <c r="Q30" s="97"/>
      <c r="R30" s="98"/>
    </row>
    <row r="31" spans="1:28" ht="17.25" customHeight="1" x14ac:dyDescent="0.3">
      <c r="A31" s="60"/>
      <c r="B31" s="157"/>
      <c r="C31" s="236" t="s">
        <v>43</v>
      </c>
      <c r="D31" s="237"/>
      <c r="E31" s="237"/>
      <c r="F31" s="237"/>
      <c r="G31" s="237"/>
      <c r="H31" s="82"/>
      <c r="I31" s="82"/>
      <c r="J31" s="66"/>
      <c r="K31" s="99"/>
      <c r="L31" s="99"/>
      <c r="M31" s="99"/>
      <c r="N31" s="100"/>
      <c r="O31" s="157"/>
      <c r="P31" s="81" t="s">
        <v>44</v>
      </c>
      <c r="Q31" s="81"/>
      <c r="R31" s="101"/>
    </row>
    <row r="32" spans="1:28" ht="7.5" customHeight="1" x14ac:dyDescent="0.25">
      <c r="A32" s="102"/>
      <c r="B32" s="103"/>
      <c r="C32" s="103"/>
      <c r="D32" s="103"/>
      <c r="E32" s="103"/>
      <c r="F32" s="103"/>
      <c r="G32" s="103"/>
      <c r="H32" s="103"/>
      <c r="I32" s="103"/>
      <c r="J32" s="104"/>
      <c r="K32" s="105"/>
      <c r="L32" s="105"/>
      <c r="M32" s="106"/>
      <c r="N32" s="107"/>
      <c r="O32" s="108"/>
      <c r="P32" s="108"/>
      <c r="Q32" s="108"/>
      <c r="R32" s="109"/>
    </row>
    <row r="33" spans="1:18" ht="9" customHeight="1" x14ac:dyDescent="0.25">
      <c r="A33" s="110"/>
      <c r="B33" s="238" t="s">
        <v>30</v>
      </c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110"/>
    </row>
    <row r="34" spans="1:18" ht="26.25" customHeight="1" x14ac:dyDescent="0.25">
      <c r="A34" s="110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111"/>
      <c r="O34" s="111"/>
      <c r="P34" s="220" t="s">
        <v>45</v>
      </c>
      <c r="Q34" s="221"/>
      <c r="R34" s="158"/>
    </row>
    <row r="35" spans="1:18" ht="15.75" customHeight="1" x14ac:dyDescent="0.25">
      <c r="A35" s="112"/>
      <c r="B35" s="112"/>
      <c r="C35" s="99"/>
      <c r="D35" s="99"/>
    </row>
    <row r="36" spans="1:18" ht="15.75" customHeight="1" x14ac:dyDescent="0.25">
      <c r="A36" s="113"/>
      <c r="B36" s="113"/>
      <c r="C36" s="99"/>
      <c r="D36" s="99"/>
    </row>
    <row r="37" spans="1:18" ht="15.75" customHeight="1" x14ac:dyDescent="0.3">
      <c r="A37" s="67"/>
      <c r="B37" s="67"/>
      <c r="C37" s="99"/>
      <c r="D37" s="99"/>
    </row>
    <row r="38" spans="1:18" ht="15.75" customHeight="1" x14ac:dyDescent="0.25">
      <c r="A38" s="114"/>
      <c r="B38" s="114"/>
      <c r="C38" s="99"/>
      <c r="D38" s="99"/>
    </row>
    <row r="39" spans="1:18" ht="15.75" customHeight="1" x14ac:dyDescent="0.25">
      <c r="A39" s="115"/>
      <c r="B39" s="115"/>
      <c r="C39" s="99"/>
      <c r="D39" s="99"/>
    </row>
    <row r="40" spans="1:18" ht="15.75" customHeight="1" x14ac:dyDescent="0.25">
      <c r="A40" s="116"/>
      <c r="B40" s="116"/>
      <c r="C40" s="99"/>
      <c r="D40" s="99"/>
    </row>
    <row r="41" spans="1:18" ht="15.75" customHeight="1" x14ac:dyDescent="0.25">
      <c r="A41" s="117"/>
      <c r="B41" s="117"/>
      <c r="C41" s="99"/>
      <c r="D41" s="99"/>
    </row>
    <row r="42" spans="1:18" ht="15.75" customHeight="1" x14ac:dyDescent="0.25">
      <c r="A42" s="117"/>
      <c r="B42" s="117"/>
      <c r="C42" s="99"/>
      <c r="D42" s="99"/>
    </row>
    <row r="43" spans="1:18" ht="15.75" customHeight="1" x14ac:dyDescent="0.25">
      <c r="A43" s="117"/>
      <c r="B43" s="117"/>
      <c r="C43" s="99"/>
      <c r="D43" s="99"/>
    </row>
    <row r="44" spans="1:18" ht="15.75" customHeight="1" x14ac:dyDescent="0.3">
      <c r="A44" s="118"/>
      <c r="B44" s="118"/>
      <c r="C44" s="99"/>
      <c r="D44" s="99"/>
    </row>
    <row r="45" spans="1:18" ht="15.75" customHeight="1" x14ac:dyDescent="0.25">
      <c r="A45" s="119"/>
      <c r="B45" s="119"/>
      <c r="C45" s="99"/>
      <c r="D45" s="99"/>
    </row>
    <row r="46" spans="1:18" ht="15.75" customHeight="1" x14ac:dyDescent="0.25">
      <c r="A46" s="120"/>
      <c r="B46" s="120"/>
      <c r="C46" s="99"/>
      <c r="D46" s="99"/>
    </row>
    <row r="47" spans="1:18" ht="15.75" customHeight="1" x14ac:dyDescent="0.25">
      <c r="A47" s="121"/>
      <c r="B47" s="121"/>
      <c r="C47" s="99"/>
      <c r="D47" s="99"/>
    </row>
    <row r="48" spans="1:18" ht="15.75" customHeight="1" x14ac:dyDescent="0.25">
      <c r="A48" s="99"/>
      <c r="B48" s="99"/>
      <c r="C48" s="99"/>
      <c r="D48" s="99"/>
    </row>
    <row r="49" spans="1:4" ht="15.75" customHeight="1" x14ac:dyDescent="0.25">
      <c r="A49" s="99"/>
      <c r="B49" s="99"/>
      <c r="C49" s="99"/>
      <c r="D49" s="99"/>
    </row>
    <row r="50" spans="1:4" ht="15.75" customHeight="1" x14ac:dyDescent="0.25">
      <c r="A50" s="99"/>
      <c r="B50" s="99"/>
      <c r="C50" s="99"/>
      <c r="D50" s="99"/>
    </row>
    <row r="51" spans="1:4" ht="15.75" customHeight="1" x14ac:dyDescent="0.25">
      <c r="A51" s="99"/>
      <c r="B51" s="99"/>
      <c r="C51" s="99"/>
      <c r="D51" s="99"/>
    </row>
    <row r="52" spans="1:4" ht="15.75" customHeight="1" x14ac:dyDescent="0.25">
      <c r="A52" s="99"/>
      <c r="B52" s="99"/>
      <c r="C52" s="99"/>
      <c r="D52" s="99"/>
    </row>
    <row r="53" spans="1:4" ht="15.75" customHeight="1" x14ac:dyDescent="0.25">
      <c r="A53" s="99"/>
      <c r="B53" s="99"/>
      <c r="C53" s="99"/>
      <c r="D53" s="99"/>
    </row>
    <row r="54" spans="1:4" ht="15.75" customHeight="1" x14ac:dyDescent="0.25">
      <c r="A54" s="99"/>
      <c r="B54" s="99"/>
      <c r="C54" s="99"/>
      <c r="D54" s="99"/>
    </row>
    <row r="55" spans="1:4" ht="15.75" customHeight="1" x14ac:dyDescent="0.25"/>
    <row r="56" spans="1:4" ht="15.75" customHeight="1" x14ac:dyDescent="0.25"/>
    <row r="57" spans="1:4" ht="15.75" customHeight="1" x14ac:dyDescent="0.25"/>
    <row r="58" spans="1:4" ht="15.75" customHeight="1" x14ac:dyDescent="0.25"/>
    <row r="59" spans="1:4" ht="15.75" customHeight="1" x14ac:dyDescent="0.25"/>
    <row r="60" spans="1:4" ht="15.75" customHeight="1" x14ac:dyDescent="0.25"/>
    <row r="61" spans="1:4" ht="15.75" customHeight="1" x14ac:dyDescent="0.25"/>
    <row r="62" spans="1:4" ht="15.75" customHeight="1" x14ac:dyDescent="0.25"/>
    <row r="63" spans="1:4" ht="15.75" customHeight="1" x14ac:dyDescent="0.25"/>
    <row r="64" spans="1: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sheetProtection sheet="1" objects="1" scenarios="1" selectLockedCells="1"/>
  <mergeCells count="46">
    <mergeCell ref="C31:G31"/>
    <mergeCell ref="B33:M34"/>
    <mergeCell ref="P34:Q34"/>
    <mergeCell ref="A12:G12"/>
    <mergeCell ref="A11:G11"/>
    <mergeCell ref="P26:Q26"/>
    <mergeCell ref="D29:E29"/>
    <mergeCell ref="A17:G17"/>
    <mergeCell ref="A10:G10"/>
    <mergeCell ref="B22:R22"/>
    <mergeCell ref="B23:G23"/>
    <mergeCell ref="L23:Q24"/>
    <mergeCell ref="R23:R24"/>
    <mergeCell ref="A18:G18"/>
    <mergeCell ref="A19:G19"/>
    <mergeCell ref="A20:G20"/>
    <mergeCell ref="K20:Q20"/>
    <mergeCell ref="A21:G21"/>
    <mergeCell ref="K21:Q21"/>
    <mergeCell ref="A13:G13"/>
    <mergeCell ref="A14:G14"/>
    <mergeCell ref="A15:G15"/>
    <mergeCell ref="A16:G16"/>
    <mergeCell ref="K16:Q16"/>
    <mergeCell ref="A9:G9"/>
    <mergeCell ref="K9:Q9"/>
    <mergeCell ref="A6:C6"/>
    <mergeCell ref="D6:J6"/>
    <mergeCell ref="K6:M6"/>
    <mergeCell ref="N6:R6"/>
    <mergeCell ref="A7:C7"/>
    <mergeCell ref="D7:J7"/>
    <mergeCell ref="K7:M7"/>
    <mergeCell ref="N7:R7"/>
    <mergeCell ref="A4:C4"/>
    <mergeCell ref="D4:J5"/>
    <mergeCell ref="K4:M4"/>
    <mergeCell ref="N4:R5"/>
    <mergeCell ref="A5:C5"/>
    <mergeCell ref="K5:M5"/>
    <mergeCell ref="A1:R1"/>
    <mergeCell ref="A2:R2"/>
    <mergeCell ref="A3:C3"/>
    <mergeCell ref="D3:J3"/>
    <mergeCell ref="K3:M3"/>
    <mergeCell ref="N3:R3"/>
  </mergeCells>
  <hyperlinks>
    <hyperlink ref="C24" r:id="rId1" xr:uid="{C124039F-CAB0-4406-8AE1-23630B3D1891}"/>
  </hyperlinks>
  <pageMargins left="0.5" right="0.5" top="0.25" bottom="0.25" header="0.5" footer="0.5"/>
  <pageSetup scale="78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F01B-28F4-4CA7-9116-05E5818BDFF8}">
  <sheetPr>
    <pageSetUpPr fitToPage="1"/>
  </sheetPr>
  <dimension ref="A1:T39"/>
  <sheetViews>
    <sheetView topLeftCell="A19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20" ht="29.25" customHeight="1" thickBot="1" x14ac:dyDescent="0.3">
      <c r="A2" s="244" t="s">
        <v>7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20" ht="25.5" customHeight="1" x14ac:dyDescent="0.25">
      <c r="A3" s="245" t="s">
        <v>71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20" ht="32.25" customHeight="1" thickBot="1" x14ac:dyDescent="0.3">
      <c r="A4" s="248" t="s">
        <v>70</v>
      </c>
      <c r="B4" s="249"/>
      <c r="C4" s="249"/>
      <c r="D4" s="249"/>
      <c r="E4" s="249"/>
      <c r="F4" s="249"/>
      <c r="G4" s="249"/>
      <c r="H4" s="249"/>
      <c r="I4" s="249"/>
      <c r="J4" s="250"/>
    </row>
    <row r="5" spans="1:20" ht="36" customHeight="1" thickBot="1" x14ac:dyDescent="0.3">
      <c r="A5" s="22" t="s">
        <v>1</v>
      </c>
      <c r="B5" s="251"/>
      <c r="C5" s="252"/>
      <c r="D5" s="252"/>
      <c r="E5" s="252"/>
      <c r="F5" s="253"/>
      <c r="G5" s="254" t="s">
        <v>2</v>
      </c>
      <c r="H5" s="255"/>
      <c r="I5" s="256"/>
      <c r="J5" s="257"/>
    </row>
    <row r="6" spans="1:20" ht="20.25" customHeight="1" x14ac:dyDescent="0.25">
      <c r="A6" s="23" t="s">
        <v>9</v>
      </c>
      <c r="B6" s="258"/>
      <c r="C6" s="259"/>
      <c r="D6" s="259"/>
      <c r="E6" s="259"/>
      <c r="F6" s="260"/>
      <c r="G6" s="264" t="s">
        <v>10</v>
      </c>
      <c r="H6" s="265"/>
      <c r="I6" s="266"/>
      <c r="J6" s="267"/>
    </row>
    <row r="7" spans="1:20" ht="16.5" customHeight="1" thickBot="1" x14ac:dyDescent="0.3">
      <c r="A7" s="24" t="s">
        <v>8</v>
      </c>
      <c r="B7" s="261"/>
      <c r="C7" s="262"/>
      <c r="D7" s="262"/>
      <c r="E7" s="262"/>
      <c r="F7" s="263"/>
      <c r="G7" s="270" t="s">
        <v>11</v>
      </c>
      <c r="H7" s="271"/>
      <c r="I7" s="268"/>
      <c r="J7" s="269"/>
    </row>
    <row r="8" spans="1:20" ht="36" customHeight="1" thickBot="1" x14ac:dyDescent="0.3">
      <c r="A8" s="25" t="s">
        <v>21</v>
      </c>
      <c r="B8" s="272"/>
      <c r="C8" s="272"/>
      <c r="D8" s="272"/>
      <c r="E8" s="272"/>
      <c r="F8" s="273"/>
      <c r="G8" s="254" t="s">
        <v>22</v>
      </c>
      <c r="H8" s="255"/>
      <c r="I8" s="256"/>
      <c r="J8" s="257"/>
    </row>
    <row r="9" spans="1:20" s="2" customFormat="1" ht="25.5" customHeight="1" x14ac:dyDescent="0.25">
      <c r="A9" s="277" t="s">
        <v>3</v>
      </c>
      <c r="B9" s="278"/>
      <c r="C9" s="278"/>
      <c r="D9" s="278"/>
      <c r="E9" s="278"/>
      <c r="F9" s="279"/>
      <c r="G9" s="280" t="s">
        <v>19</v>
      </c>
      <c r="H9" s="281"/>
      <c r="I9" s="281"/>
      <c r="J9" s="282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3"/>
      <c r="B10" s="284"/>
      <c r="C10" s="284"/>
      <c r="D10" s="284"/>
      <c r="E10" s="284"/>
      <c r="F10" s="285"/>
      <c r="G10" s="286"/>
      <c r="H10" s="287"/>
      <c r="I10" s="284"/>
      <c r="J10" s="288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9" t="s">
        <v>13</v>
      </c>
      <c r="B11" s="290"/>
      <c r="C11" s="290"/>
      <c r="D11" s="290"/>
      <c r="E11" s="290"/>
      <c r="F11" s="290"/>
      <c r="G11" s="293" t="s">
        <v>4</v>
      </c>
      <c r="H11" s="136" t="s">
        <v>12</v>
      </c>
      <c r="I11" s="295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91"/>
      <c r="B12" s="292"/>
      <c r="C12" s="292"/>
      <c r="D12" s="292"/>
      <c r="E12" s="292"/>
      <c r="F12" s="292"/>
      <c r="G12" s="294"/>
      <c r="H12" s="137" t="s">
        <v>68</v>
      </c>
      <c r="I12" s="296"/>
      <c r="J12" s="31"/>
    </row>
    <row r="13" spans="1:20" s="7" customFormat="1" ht="25.5" customHeight="1" thickBot="1" x14ac:dyDescent="0.3">
      <c r="A13" s="274"/>
      <c r="B13" s="275"/>
      <c r="C13" s="275"/>
      <c r="D13" s="275"/>
      <c r="E13" s="275"/>
      <c r="F13" s="276"/>
      <c r="G13" s="5"/>
      <c r="H13" s="141">
        <f>SUM(G13*50)</f>
        <v>0</v>
      </c>
      <c r="I13" s="296"/>
      <c r="J13" s="27" t="s">
        <v>26</v>
      </c>
    </row>
    <row r="14" spans="1:20" s="7" customFormat="1" ht="25.5" customHeight="1" thickBot="1" x14ac:dyDescent="0.35">
      <c r="A14" s="297"/>
      <c r="B14" s="298"/>
      <c r="C14" s="298"/>
      <c r="D14" s="298"/>
      <c r="E14" s="298"/>
      <c r="F14" s="299"/>
      <c r="G14" s="6"/>
      <c r="H14" s="141">
        <f t="shared" ref="H14:H22" si="0">SUM(G14*50)</f>
        <v>0</v>
      </c>
      <c r="I14" s="32"/>
      <c r="J14" s="35" t="s">
        <v>24</v>
      </c>
    </row>
    <row r="15" spans="1:20" ht="25.5" customHeight="1" thickBot="1" x14ac:dyDescent="0.3">
      <c r="A15" s="274"/>
      <c r="B15" s="275"/>
      <c r="C15" s="275"/>
      <c r="D15" s="275"/>
      <c r="E15" s="275"/>
      <c r="F15" s="276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300"/>
      <c r="B16" s="301"/>
      <c r="C16" s="301"/>
      <c r="D16" s="301"/>
      <c r="E16" s="301"/>
      <c r="F16" s="302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4"/>
      <c r="B17" s="275"/>
      <c r="C17" s="275"/>
      <c r="D17" s="275"/>
      <c r="E17" s="275"/>
      <c r="F17" s="276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7"/>
      <c r="B18" s="298"/>
      <c r="C18" s="298"/>
      <c r="D18" s="298"/>
      <c r="E18" s="298"/>
      <c r="F18" s="299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4"/>
      <c r="B19" s="275"/>
      <c r="C19" s="275"/>
      <c r="D19" s="275"/>
      <c r="E19" s="275"/>
      <c r="F19" s="276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7"/>
      <c r="B20" s="298"/>
      <c r="C20" s="298"/>
      <c r="D20" s="298"/>
      <c r="E20" s="298"/>
      <c r="F20" s="299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4"/>
      <c r="B21" s="275"/>
      <c r="C21" s="275"/>
      <c r="D21" s="275"/>
      <c r="E21" s="275"/>
      <c r="F21" s="276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3"/>
      <c r="B22" s="304"/>
      <c r="C22" s="304"/>
      <c r="D22" s="304"/>
      <c r="E22" s="304"/>
      <c r="F22" s="305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6"/>
      <c r="B23" s="307"/>
      <c r="C23" s="307"/>
      <c r="D23" s="307"/>
      <c r="E23" s="307"/>
      <c r="F23" s="307"/>
      <c r="G23" s="307"/>
      <c r="H23" s="308">
        <f>SUM(H13:H22)</f>
        <v>0</v>
      </c>
      <c r="I23" s="26"/>
      <c r="J23" s="28" t="s">
        <v>20</v>
      </c>
    </row>
    <row r="24" spans="1:10" ht="18.75" customHeight="1" thickBot="1" x14ac:dyDescent="0.35">
      <c r="A24" s="310" t="s">
        <v>6</v>
      </c>
      <c r="B24" s="311"/>
      <c r="C24" s="311"/>
      <c r="D24" s="311"/>
      <c r="E24" s="311"/>
      <c r="F24" s="311"/>
      <c r="G24" s="312"/>
      <c r="H24" s="309"/>
      <c r="I24" s="26"/>
      <c r="J24" s="29"/>
    </row>
    <row r="25" spans="1:10" ht="18" customHeight="1" thickBot="1" x14ac:dyDescent="0.3">
      <c r="A25" s="322"/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26.25" customHeight="1" x14ac:dyDescent="0.25">
      <c r="A26" s="325" t="s">
        <v>14</v>
      </c>
      <c r="B26" s="326"/>
      <c r="C26" s="326"/>
      <c r="D26" s="326"/>
      <c r="E26" s="326"/>
      <c r="F26" s="326"/>
      <c r="G26" s="326"/>
      <c r="H26" s="34"/>
      <c r="I26" s="327" t="s">
        <v>16</v>
      </c>
      <c r="J26" s="328"/>
    </row>
    <row r="27" spans="1:10" ht="24" customHeight="1" x14ac:dyDescent="0.25">
      <c r="A27" s="329" t="s">
        <v>15</v>
      </c>
      <c r="B27" s="330"/>
      <c r="C27" s="330"/>
      <c r="D27" s="330"/>
      <c r="E27" s="330"/>
      <c r="F27" s="330"/>
      <c r="G27" s="330"/>
      <c r="H27" s="330"/>
      <c r="I27" s="333" t="s">
        <v>17</v>
      </c>
      <c r="J27" s="328"/>
    </row>
    <row r="28" spans="1:10" ht="26.25" customHeight="1" thickBot="1" x14ac:dyDescent="0.3">
      <c r="A28" s="331"/>
      <c r="B28" s="332"/>
      <c r="C28" s="332"/>
      <c r="D28" s="332"/>
      <c r="E28" s="332"/>
      <c r="F28" s="332"/>
      <c r="G28" s="332"/>
      <c r="H28" s="332"/>
      <c r="I28" s="334" t="s">
        <v>18</v>
      </c>
      <c r="J28" s="335"/>
    </row>
    <row r="29" spans="1:10" ht="26.25" customHeight="1" x14ac:dyDescent="0.25">
      <c r="A29" s="313" t="s">
        <v>23</v>
      </c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ht="20.25" customHeight="1" x14ac:dyDescent="0.25">
      <c r="A30" s="316" t="s">
        <v>29</v>
      </c>
      <c r="B30" s="317"/>
      <c r="C30" s="317"/>
      <c r="D30" s="317"/>
      <c r="E30" s="317"/>
      <c r="F30" s="317"/>
      <c r="G30" s="317"/>
      <c r="H30" s="317"/>
      <c r="I30" s="317"/>
      <c r="J30" s="318"/>
    </row>
    <row r="31" spans="1:10" ht="37.5" customHeight="1" thickBot="1" x14ac:dyDescent="0.3">
      <c r="A31" s="319" t="s">
        <v>30</v>
      </c>
      <c r="B31" s="320"/>
      <c r="C31" s="320"/>
      <c r="D31" s="320"/>
      <c r="E31" s="320"/>
      <c r="F31" s="320"/>
      <c r="G31" s="320"/>
      <c r="H31" s="320"/>
      <c r="I31" s="320"/>
      <c r="J31" s="321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0FF08F12-7AC9-40E2-9892-3F8115620CB2}"/>
    <hyperlink ref="A30:J30" r:id="rId2" display="https://www.paypal.com/us/fundraiser/charity/2028730 " xr:uid="{BAEF23D9-980A-4A66-B150-379054BB13E6}"/>
    <hyperlink ref="J17" r:id="rId3" xr:uid="{4DEF9D9F-24C1-4D4C-BAD7-173646BD00A4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8C750-1A50-4684-9307-F174690537CE}">
  <sheetPr>
    <pageSetUpPr fitToPage="1"/>
  </sheetPr>
  <dimension ref="A1:T39"/>
  <sheetViews>
    <sheetView topLeftCell="A16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20" ht="29.25" customHeight="1" thickBot="1" x14ac:dyDescent="0.3">
      <c r="A2" s="244" t="s">
        <v>7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20" ht="25.5" customHeight="1" x14ac:dyDescent="0.25">
      <c r="A3" s="245" t="s">
        <v>72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20" ht="32.25" customHeight="1" thickBot="1" x14ac:dyDescent="0.3">
      <c r="A4" s="248" t="s">
        <v>73</v>
      </c>
      <c r="B4" s="249"/>
      <c r="C4" s="249"/>
      <c r="D4" s="249"/>
      <c r="E4" s="249"/>
      <c r="F4" s="249"/>
      <c r="G4" s="249"/>
      <c r="H4" s="249"/>
      <c r="I4" s="249"/>
      <c r="J4" s="250"/>
    </row>
    <row r="5" spans="1:20" ht="36" customHeight="1" thickBot="1" x14ac:dyDescent="0.3">
      <c r="A5" s="22" t="s">
        <v>1</v>
      </c>
      <c r="B5" s="251"/>
      <c r="C5" s="252"/>
      <c r="D5" s="252"/>
      <c r="E5" s="252"/>
      <c r="F5" s="253"/>
      <c r="G5" s="254" t="s">
        <v>2</v>
      </c>
      <c r="H5" s="255"/>
      <c r="I5" s="256"/>
      <c r="J5" s="257"/>
    </row>
    <row r="6" spans="1:20" ht="20.25" customHeight="1" x14ac:dyDescent="0.25">
      <c r="A6" s="23" t="s">
        <v>9</v>
      </c>
      <c r="B6" s="258"/>
      <c r="C6" s="259"/>
      <c r="D6" s="259"/>
      <c r="E6" s="259"/>
      <c r="F6" s="260"/>
      <c r="G6" s="264" t="s">
        <v>10</v>
      </c>
      <c r="H6" s="265"/>
      <c r="I6" s="266"/>
      <c r="J6" s="267"/>
    </row>
    <row r="7" spans="1:20" ht="16.5" customHeight="1" thickBot="1" x14ac:dyDescent="0.3">
      <c r="A7" s="24" t="s">
        <v>8</v>
      </c>
      <c r="B7" s="261"/>
      <c r="C7" s="262"/>
      <c r="D7" s="262"/>
      <c r="E7" s="262"/>
      <c r="F7" s="263"/>
      <c r="G7" s="270" t="s">
        <v>11</v>
      </c>
      <c r="H7" s="271"/>
      <c r="I7" s="268"/>
      <c r="J7" s="269"/>
    </row>
    <row r="8" spans="1:20" ht="36" customHeight="1" thickBot="1" x14ac:dyDescent="0.3">
      <c r="A8" s="25" t="s">
        <v>21</v>
      </c>
      <c r="B8" s="272"/>
      <c r="C8" s="272"/>
      <c r="D8" s="272"/>
      <c r="E8" s="272"/>
      <c r="F8" s="273"/>
      <c r="G8" s="254" t="s">
        <v>22</v>
      </c>
      <c r="H8" s="255"/>
      <c r="I8" s="256"/>
      <c r="J8" s="257"/>
    </row>
    <row r="9" spans="1:20" s="2" customFormat="1" ht="25.5" customHeight="1" x14ac:dyDescent="0.25">
      <c r="A9" s="277" t="s">
        <v>3</v>
      </c>
      <c r="B9" s="278"/>
      <c r="C9" s="278"/>
      <c r="D9" s="278"/>
      <c r="E9" s="278"/>
      <c r="F9" s="279"/>
      <c r="G9" s="280" t="s">
        <v>19</v>
      </c>
      <c r="H9" s="281"/>
      <c r="I9" s="281"/>
      <c r="J9" s="282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3"/>
      <c r="B10" s="284"/>
      <c r="C10" s="284"/>
      <c r="D10" s="284"/>
      <c r="E10" s="284"/>
      <c r="F10" s="285"/>
      <c r="G10" s="286"/>
      <c r="H10" s="287"/>
      <c r="I10" s="284"/>
      <c r="J10" s="288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9" t="s">
        <v>13</v>
      </c>
      <c r="B11" s="290"/>
      <c r="C11" s="290"/>
      <c r="D11" s="290"/>
      <c r="E11" s="290"/>
      <c r="F11" s="290"/>
      <c r="G11" s="293" t="s">
        <v>4</v>
      </c>
      <c r="H11" s="136" t="s">
        <v>12</v>
      </c>
      <c r="I11" s="295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91"/>
      <c r="B12" s="292"/>
      <c r="C12" s="292"/>
      <c r="D12" s="292"/>
      <c r="E12" s="292"/>
      <c r="F12" s="292"/>
      <c r="G12" s="294"/>
      <c r="H12" s="137" t="s">
        <v>74</v>
      </c>
      <c r="I12" s="296"/>
      <c r="J12" s="31"/>
    </row>
    <row r="13" spans="1:20" s="7" customFormat="1" ht="25.5" customHeight="1" thickBot="1" x14ac:dyDescent="0.3">
      <c r="A13" s="274"/>
      <c r="B13" s="275"/>
      <c r="C13" s="275"/>
      <c r="D13" s="275"/>
      <c r="E13" s="275"/>
      <c r="F13" s="276"/>
      <c r="G13" s="5"/>
      <c r="H13" s="141">
        <f>SUM(G13*35)</f>
        <v>0</v>
      </c>
      <c r="I13" s="296"/>
      <c r="J13" s="27" t="s">
        <v>26</v>
      </c>
    </row>
    <row r="14" spans="1:20" s="7" customFormat="1" ht="25.5" customHeight="1" thickBot="1" x14ac:dyDescent="0.35">
      <c r="A14" s="297"/>
      <c r="B14" s="298"/>
      <c r="C14" s="298"/>
      <c r="D14" s="298"/>
      <c r="E14" s="298"/>
      <c r="F14" s="299"/>
      <c r="G14" s="6"/>
      <c r="H14" s="141">
        <f t="shared" ref="H14:H22" si="0">SUM(G14*35)</f>
        <v>0</v>
      </c>
      <c r="I14" s="32"/>
      <c r="J14" s="35" t="s">
        <v>24</v>
      </c>
    </row>
    <row r="15" spans="1:20" ht="25.5" customHeight="1" thickBot="1" x14ac:dyDescent="0.3">
      <c r="A15" s="274"/>
      <c r="B15" s="275"/>
      <c r="C15" s="275"/>
      <c r="D15" s="275"/>
      <c r="E15" s="275"/>
      <c r="F15" s="276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300"/>
      <c r="B16" s="301"/>
      <c r="C16" s="301"/>
      <c r="D16" s="301"/>
      <c r="E16" s="301"/>
      <c r="F16" s="302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4"/>
      <c r="B17" s="275"/>
      <c r="C17" s="275"/>
      <c r="D17" s="275"/>
      <c r="E17" s="275"/>
      <c r="F17" s="276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7"/>
      <c r="B18" s="298"/>
      <c r="C18" s="298"/>
      <c r="D18" s="298"/>
      <c r="E18" s="298"/>
      <c r="F18" s="299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4"/>
      <c r="B19" s="275"/>
      <c r="C19" s="275"/>
      <c r="D19" s="275"/>
      <c r="E19" s="275"/>
      <c r="F19" s="276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7"/>
      <c r="B20" s="298"/>
      <c r="C20" s="298"/>
      <c r="D20" s="298"/>
      <c r="E20" s="298"/>
      <c r="F20" s="299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4"/>
      <c r="B21" s="275"/>
      <c r="C21" s="275"/>
      <c r="D21" s="275"/>
      <c r="E21" s="275"/>
      <c r="F21" s="276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3"/>
      <c r="B22" s="304"/>
      <c r="C22" s="304"/>
      <c r="D22" s="304"/>
      <c r="E22" s="304"/>
      <c r="F22" s="305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6"/>
      <c r="B23" s="307"/>
      <c r="C23" s="307"/>
      <c r="D23" s="307"/>
      <c r="E23" s="307"/>
      <c r="F23" s="307"/>
      <c r="G23" s="307"/>
      <c r="H23" s="308">
        <f>SUM(H13:H22)</f>
        <v>0</v>
      </c>
      <c r="I23" s="26"/>
      <c r="J23" s="28" t="s">
        <v>20</v>
      </c>
    </row>
    <row r="24" spans="1:10" ht="18.75" customHeight="1" thickBot="1" x14ac:dyDescent="0.35">
      <c r="A24" s="310" t="s">
        <v>6</v>
      </c>
      <c r="B24" s="311"/>
      <c r="C24" s="311"/>
      <c r="D24" s="311"/>
      <c r="E24" s="311"/>
      <c r="F24" s="311"/>
      <c r="G24" s="312"/>
      <c r="H24" s="309"/>
      <c r="I24" s="26"/>
      <c r="J24" s="29"/>
    </row>
    <row r="25" spans="1:10" ht="18" customHeight="1" thickBot="1" x14ac:dyDescent="0.3">
      <c r="A25" s="322"/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26.25" customHeight="1" x14ac:dyDescent="0.25">
      <c r="A26" s="325" t="s">
        <v>14</v>
      </c>
      <c r="B26" s="326"/>
      <c r="C26" s="326"/>
      <c r="D26" s="326"/>
      <c r="E26" s="326"/>
      <c r="F26" s="326"/>
      <c r="G26" s="326"/>
      <c r="H26" s="34"/>
      <c r="I26" s="327" t="s">
        <v>16</v>
      </c>
      <c r="J26" s="328"/>
    </row>
    <row r="27" spans="1:10" ht="24" customHeight="1" x14ac:dyDescent="0.25">
      <c r="A27" s="329" t="s">
        <v>15</v>
      </c>
      <c r="B27" s="330"/>
      <c r="C27" s="330"/>
      <c r="D27" s="330"/>
      <c r="E27" s="330"/>
      <c r="F27" s="330"/>
      <c r="G27" s="330"/>
      <c r="H27" s="330"/>
      <c r="I27" s="333" t="s">
        <v>17</v>
      </c>
      <c r="J27" s="328"/>
    </row>
    <row r="28" spans="1:10" ht="26.25" customHeight="1" thickBot="1" x14ac:dyDescent="0.3">
      <c r="A28" s="331"/>
      <c r="B28" s="332"/>
      <c r="C28" s="332"/>
      <c r="D28" s="332"/>
      <c r="E28" s="332"/>
      <c r="F28" s="332"/>
      <c r="G28" s="332"/>
      <c r="H28" s="332"/>
      <c r="I28" s="334" t="s">
        <v>18</v>
      </c>
      <c r="J28" s="335"/>
    </row>
    <row r="29" spans="1:10" ht="26.25" customHeight="1" x14ac:dyDescent="0.25">
      <c r="A29" s="313" t="s">
        <v>23</v>
      </c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ht="20.25" customHeight="1" x14ac:dyDescent="0.25">
      <c r="A30" s="316" t="s">
        <v>29</v>
      </c>
      <c r="B30" s="317"/>
      <c r="C30" s="317"/>
      <c r="D30" s="317"/>
      <c r="E30" s="317"/>
      <c r="F30" s="317"/>
      <c r="G30" s="317"/>
      <c r="H30" s="317"/>
      <c r="I30" s="317"/>
      <c r="J30" s="318"/>
    </row>
    <row r="31" spans="1:10" ht="37.5" customHeight="1" thickBot="1" x14ac:dyDescent="0.3">
      <c r="A31" s="319" t="s">
        <v>30</v>
      </c>
      <c r="B31" s="320"/>
      <c r="C31" s="320"/>
      <c r="D31" s="320"/>
      <c r="E31" s="320"/>
      <c r="F31" s="320"/>
      <c r="G31" s="320"/>
      <c r="H31" s="320"/>
      <c r="I31" s="320"/>
      <c r="J31" s="321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E5FF9578-D93E-4E5F-8572-E99FDE427A88}"/>
    <hyperlink ref="A30:J30" r:id="rId2" display="https://www.paypal.com/us/fundraiser/charity/2028730 " xr:uid="{913FD908-59E4-4326-9C32-4981D3A3CEB6}"/>
    <hyperlink ref="J17" r:id="rId3" xr:uid="{F828D208-E493-4660-AD62-29BB392F2CF1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18A4-F4B7-4DF0-8DFB-1CC29AEBB4F4}">
  <sheetPr>
    <pageSetUpPr fitToPage="1"/>
  </sheetPr>
  <dimension ref="A1:T39"/>
  <sheetViews>
    <sheetView topLeftCell="A16" zoomScaleNormal="100" workbookViewId="0">
      <selection activeCell="A21" sqref="A21:F21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20" ht="29.25" customHeight="1" thickBot="1" x14ac:dyDescent="0.3">
      <c r="A2" s="244" t="s">
        <v>7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20" ht="25.5" customHeight="1" x14ac:dyDescent="0.25">
      <c r="A3" s="245" t="s">
        <v>77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20" ht="32.25" customHeight="1" thickBot="1" x14ac:dyDescent="0.3">
      <c r="A4" s="248" t="s">
        <v>76</v>
      </c>
      <c r="B4" s="249"/>
      <c r="C4" s="249"/>
      <c r="D4" s="249"/>
      <c r="E4" s="249"/>
      <c r="F4" s="249"/>
      <c r="G4" s="249"/>
      <c r="H4" s="249"/>
      <c r="I4" s="249"/>
      <c r="J4" s="250"/>
    </row>
    <row r="5" spans="1:20" ht="36" customHeight="1" thickBot="1" x14ac:dyDescent="0.3">
      <c r="A5" s="22" t="s">
        <v>1</v>
      </c>
      <c r="B5" s="251"/>
      <c r="C5" s="252"/>
      <c r="D5" s="252"/>
      <c r="E5" s="252"/>
      <c r="F5" s="253"/>
      <c r="G5" s="254" t="s">
        <v>2</v>
      </c>
      <c r="H5" s="255"/>
      <c r="I5" s="256"/>
      <c r="J5" s="257"/>
    </row>
    <row r="6" spans="1:20" ht="20.25" customHeight="1" x14ac:dyDescent="0.25">
      <c r="A6" s="23" t="s">
        <v>9</v>
      </c>
      <c r="B6" s="258"/>
      <c r="C6" s="259"/>
      <c r="D6" s="259"/>
      <c r="E6" s="259"/>
      <c r="F6" s="260"/>
      <c r="G6" s="264" t="s">
        <v>10</v>
      </c>
      <c r="H6" s="265"/>
      <c r="I6" s="266"/>
      <c r="J6" s="267"/>
    </row>
    <row r="7" spans="1:20" ht="16.5" customHeight="1" thickBot="1" x14ac:dyDescent="0.3">
      <c r="A7" s="24" t="s">
        <v>8</v>
      </c>
      <c r="B7" s="261"/>
      <c r="C7" s="262"/>
      <c r="D7" s="262"/>
      <c r="E7" s="262"/>
      <c r="F7" s="263"/>
      <c r="G7" s="270" t="s">
        <v>11</v>
      </c>
      <c r="H7" s="271"/>
      <c r="I7" s="268"/>
      <c r="J7" s="269"/>
    </row>
    <row r="8" spans="1:20" ht="36" customHeight="1" thickBot="1" x14ac:dyDescent="0.3">
      <c r="A8" s="25" t="s">
        <v>21</v>
      </c>
      <c r="B8" s="272"/>
      <c r="C8" s="272"/>
      <c r="D8" s="272"/>
      <c r="E8" s="272"/>
      <c r="F8" s="273"/>
      <c r="G8" s="254" t="s">
        <v>22</v>
      </c>
      <c r="H8" s="255"/>
      <c r="I8" s="256"/>
      <c r="J8" s="257"/>
    </row>
    <row r="9" spans="1:20" s="2" customFormat="1" ht="25.5" customHeight="1" x14ac:dyDescent="0.25">
      <c r="A9" s="277" t="s">
        <v>3</v>
      </c>
      <c r="B9" s="278"/>
      <c r="C9" s="278"/>
      <c r="D9" s="278"/>
      <c r="E9" s="278"/>
      <c r="F9" s="279"/>
      <c r="G9" s="280" t="s">
        <v>19</v>
      </c>
      <c r="H9" s="281"/>
      <c r="I9" s="281"/>
      <c r="J9" s="282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3"/>
      <c r="B10" s="284"/>
      <c r="C10" s="284"/>
      <c r="D10" s="284"/>
      <c r="E10" s="284"/>
      <c r="F10" s="285"/>
      <c r="G10" s="286"/>
      <c r="H10" s="287"/>
      <c r="I10" s="284"/>
      <c r="J10" s="288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9" t="s">
        <v>66</v>
      </c>
      <c r="B11" s="290"/>
      <c r="C11" s="290"/>
      <c r="D11" s="290"/>
      <c r="E11" s="290"/>
      <c r="F11" s="290"/>
      <c r="G11" s="293" t="s">
        <v>4</v>
      </c>
      <c r="H11" s="136" t="s">
        <v>12</v>
      </c>
      <c r="I11" s="295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91"/>
      <c r="B12" s="292"/>
      <c r="C12" s="292"/>
      <c r="D12" s="292"/>
      <c r="E12" s="292"/>
      <c r="F12" s="292"/>
      <c r="G12" s="294"/>
      <c r="H12" s="137" t="s">
        <v>33</v>
      </c>
      <c r="I12" s="296"/>
      <c r="J12" s="31"/>
    </row>
    <row r="13" spans="1:20" s="7" customFormat="1" ht="25.5" customHeight="1" thickBot="1" x14ac:dyDescent="0.3">
      <c r="A13" s="274"/>
      <c r="B13" s="275"/>
      <c r="C13" s="275"/>
      <c r="D13" s="275"/>
      <c r="E13" s="275"/>
      <c r="F13" s="276"/>
      <c r="G13" s="5"/>
      <c r="H13" s="141">
        <f>SUM(G13*1)</f>
        <v>0</v>
      </c>
      <c r="I13" s="296"/>
      <c r="J13" s="27" t="s">
        <v>26</v>
      </c>
    </row>
    <row r="14" spans="1:20" s="7" customFormat="1" ht="25.5" customHeight="1" thickBot="1" x14ac:dyDescent="0.35">
      <c r="A14" s="297"/>
      <c r="B14" s="298"/>
      <c r="C14" s="298"/>
      <c r="D14" s="298"/>
      <c r="E14" s="298"/>
      <c r="F14" s="299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4"/>
      <c r="B15" s="275"/>
      <c r="C15" s="275"/>
      <c r="D15" s="275"/>
      <c r="E15" s="275"/>
      <c r="F15" s="276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300"/>
      <c r="B16" s="301"/>
      <c r="C16" s="301"/>
      <c r="D16" s="301"/>
      <c r="E16" s="301"/>
      <c r="F16" s="302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4"/>
      <c r="B17" s="275"/>
      <c r="C17" s="275"/>
      <c r="D17" s="275"/>
      <c r="E17" s="275"/>
      <c r="F17" s="276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7"/>
      <c r="B18" s="298"/>
      <c r="C18" s="298"/>
      <c r="D18" s="298"/>
      <c r="E18" s="298"/>
      <c r="F18" s="299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4"/>
      <c r="B19" s="275"/>
      <c r="C19" s="275"/>
      <c r="D19" s="275"/>
      <c r="E19" s="275"/>
      <c r="F19" s="276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7"/>
      <c r="B20" s="298"/>
      <c r="C20" s="298"/>
      <c r="D20" s="298"/>
      <c r="E20" s="298"/>
      <c r="F20" s="299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4"/>
      <c r="B21" s="275"/>
      <c r="C21" s="275"/>
      <c r="D21" s="275"/>
      <c r="E21" s="275"/>
      <c r="F21" s="276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3"/>
      <c r="B22" s="304"/>
      <c r="C22" s="304"/>
      <c r="D22" s="304"/>
      <c r="E22" s="304"/>
      <c r="F22" s="305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6"/>
      <c r="B23" s="307"/>
      <c r="C23" s="307"/>
      <c r="D23" s="307"/>
      <c r="E23" s="307"/>
      <c r="F23" s="307"/>
      <c r="G23" s="307"/>
      <c r="H23" s="308">
        <f>SUM(H13:H22)</f>
        <v>0</v>
      </c>
      <c r="I23" s="26"/>
      <c r="J23" s="28" t="s">
        <v>20</v>
      </c>
    </row>
    <row r="24" spans="1:10" ht="18.75" customHeight="1" thickBot="1" x14ac:dyDescent="0.35">
      <c r="A24" s="310" t="s">
        <v>6</v>
      </c>
      <c r="B24" s="311"/>
      <c r="C24" s="311"/>
      <c r="D24" s="311"/>
      <c r="E24" s="311"/>
      <c r="F24" s="311"/>
      <c r="G24" s="312"/>
      <c r="H24" s="309"/>
      <c r="I24" s="26"/>
      <c r="J24" s="29"/>
    </row>
    <row r="25" spans="1:10" ht="18" customHeight="1" thickBot="1" x14ac:dyDescent="0.3">
      <c r="A25" s="322"/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26.25" customHeight="1" x14ac:dyDescent="0.25">
      <c r="A26" s="325" t="s">
        <v>14</v>
      </c>
      <c r="B26" s="326"/>
      <c r="C26" s="326"/>
      <c r="D26" s="326"/>
      <c r="E26" s="326"/>
      <c r="F26" s="326"/>
      <c r="G26" s="326"/>
      <c r="H26" s="34"/>
      <c r="I26" s="327" t="s">
        <v>16</v>
      </c>
      <c r="J26" s="328"/>
    </row>
    <row r="27" spans="1:10" ht="24" customHeight="1" x14ac:dyDescent="0.25">
      <c r="A27" s="329" t="s">
        <v>15</v>
      </c>
      <c r="B27" s="330"/>
      <c r="C27" s="330"/>
      <c r="D27" s="330"/>
      <c r="E27" s="330"/>
      <c r="F27" s="330"/>
      <c r="G27" s="330"/>
      <c r="H27" s="330"/>
      <c r="I27" s="333" t="s">
        <v>17</v>
      </c>
      <c r="J27" s="328"/>
    </row>
    <row r="28" spans="1:10" ht="26.25" customHeight="1" thickBot="1" x14ac:dyDescent="0.3">
      <c r="A28" s="331"/>
      <c r="B28" s="332"/>
      <c r="C28" s="332"/>
      <c r="D28" s="332"/>
      <c r="E28" s="332"/>
      <c r="F28" s="332"/>
      <c r="G28" s="332"/>
      <c r="H28" s="332"/>
      <c r="I28" s="334" t="s">
        <v>18</v>
      </c>
      <c r="J28" s="335"/>
    </row>
    <row r="29" spans="1:10" ht="26.25" customHeight="1" x14ac:dyDescent="0.25">
      <c r="A29" s="313" t="s">
        <v>23</v>
      </c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ht="20.25" customHeight="1" x14ac:dyDescent="0.25">
      <c r="A30" s="316" t="s">
        <v>29</v>
      </c>
      <c r="B30" s="317"/>
      <c r="C30" s="317"/>
      <c r="D30" s="317"/>
      <c r="E30" s="317"/>
      <c r="F30" s="317"/>
      <c r="G30" s="317"/>
      <c r="H30" s="317"/>
      <c r="I30" s="317"/>
      <c r="J30" s="318"/>
    </row>
    <row r="31" spans="1:10" ht="37.5" customHeight="1" thickBot="1" x14ac:dyDescent="0.3">
      <c r="A31" s="319" t="s">
        <v>30</v>
      </c>
      <c r="B31" s="320"/>
      <c r="C31" s="320"/>
      <c r="D31" s="320"/>
      <c r="E31" s="320"/>
      <c r="F31" s="320"/>
      <c r="G31" s="320"/>
      <c r="H31" s="320"/>
      <c r="I31" s="320"/>
      <c r="J31" s="321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1:J1"/>
    <mergeCell ref="A2:J2"/>
    <mergeCell ref="A3:J3"/>
    <mergeCell ref="A4:J4"/>
    <mergeCell ref="B5:F5"/>
    <mergeCell ref="G5:H5"/>
    <mergeCell ref="I5:J5"/>
    <mergeCell ref="B6:F7"/>
    <mergeCell ref="G6:H6"/>
    <mergeCell ref="I6:J7"/>
    <mergeCell ref="G7:H7"/>
    <mergeCell ref="B8:F8"/>
    <mergeCell ref="G8:H8"/>
    <mergeCell ref="I8:J8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A20:F20"/>
    <mergeCell ref="A21:F21"/>
    <mergeCell ref="A22:F22"/>
    <mergeCell ref="A23:G23"/>
    <mergeCell ref="H23:H24"/>
    <mergeCell ref="A24:G24"/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</mergeCells>
  <hyperlinks>
    <hyperlink ref="A30" r:id="rId1" xr:uid="{1DE9305D-6348-4719-9B9D-9164F7BA4766}"/>
    <hyperlink ref="A30:J30" r:id="rId2" display="https://www.paypal.com/us/fundraiser/charity/2028730 " xr:uid="{7510F6A2-CCFF-45D6-A03E-E9DAA5D4187F}"/>
    <hyperlink ref="J17" r:id="rId3" xr:uid="{619287D5-4F01-49F7-A984-BFE0EC3BA8E0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E498D-7B88-4893-9AA5-06A26F2EC2B8}">
  <sheetPr>
    <pageSetUpPr fitToPage="1"/>
  </sheetPr>
  <dimension ref="A1:T39"/>
  <sheetViews>
    <sheetView topLeftCell="A16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20" ht="29.25" customHeight="1" thickBot="1" x14ac:dyDescent="0.3">
      <c r="A2" s="244" t="s">
        <v>7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20" ht="25.5" customHeight="1" x14ac:dyDescent="0.25">
      <c r="A3" s="245" t="s">
        <v>79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20" ht="32.25" customHeight="1" thickBot="1" x14ac:dyDescent="0.3">
      <c r="A4" s="248" t="s">
        <v>78</v>
      </c>
      <c r="B4" s="249"/>
      <c r="C4" s="249"/>
      <c r="D4" s="249"/>
      <c r="E4" s="249"/>
      <c r="F4" s="249"/>
      <c r="G4" s="249"/>
      <c r="H4" s="249"/>
      <c r="I4" s="249"/>
      <c r="J4" s="250"/>
    </row>
    <row r="5" spans="1:20" ht="36" customHeight="1" thickBot="1" x14ac:dyDescent="0.3">
      <c r="A5" s="22" t="s">
        <v>1</v>
      </c>
      <c r="B5" s="251"/>
      <c r="C5" s="252"/>
      <c r="D5" s="252"/>
      <c r="E5" s="252"/>
      <c r="F5" s="253"/>
      <c r="G5" s="254" t="s">
        <v>2</v>
      </c>
      <c r="H5" s="255"/>
      <c r="I5" s="256"/>
      <c r="J5" s="257"/>
    </row>
    <row r="6" spans="1:20" ht="20.25" customHeight="1" x14ac:dyDescent="0.25">
      <c r="A6" s="23" t="s">
        <v>9</v>
      </c>
      <c r="B6" s="258"/>
      <c r="C6" s="259"/>
      <c r="D6" s="259"/>
      <c r="E6" s="259"/>
      <c r="F6" s="260"/>
      <c r="G6" s="264" t="s">
        <v>10</v>
      </c>
      <c r="H6" s="265"/>
      <c r="I6" s="266"/>
      <c r="J6" s="267"/>
    </row>
    <row r="7" spans="1:20" ht="16.5" customHeight="1" thickBot="1" x14ac:dyDescent="0.3">
      <c r="A7" s="24" t="s">
        <v>8</v>
      </c>
      <c r="B7" s="261"/>
      <c r="C7" s="262"/>
      <c r="D7" s="262"/>
      <c r="E7" s="262"/>
      <c r="F7" s="263"/>
      <c r="G7" s="270" t="s">
        <v>11</v>
      </c>
      <c r="H7" s="271"/>
      <c r="I7" s="268"/>
      <c r="J7" s="269"/>
    </row>
    <row r="8" spans="1:20" ht="36" customHeight="1" thickBot="1" x14ac:dyDescent="0.3">
      <c r="A8" s="25" t="s">
        <v>21</v>
      </c>
      <c r="B8" s="272"/>
      <c r="C8" s="272"/>
      <c r="D8" s="272"/>
      <c r="E8" s="272"/>
      <c r="F8" s="273"/>
      <c r="G8" s="254" t="s">
        <v>22</v>
      </c>
      <c r="H8" s="255"/>
      <c r="I8" s="256"/>
      <c r="J8" s="257"/>
    </row>
    <row r="9" spans="1:20" s="2" customFormat="1" ht="25.5" customHeight="1" x14ac:dyDescent="0.25">
      <c r="A9" s="277" t="s">
        <v>3</v>
      </c>
      <c r="B9" s="278"/>
      <c r="C9" s="278"/>
      <c r="D9" s="278"/>
      <c r="E9" s="278"/>
      <c r="F9" s="279"/>
      <c r="G9" s="280" t="s">
        <v>19</v>
      </c>
      <c r="H9" s="281"/>
      <c r="I9" s="281"/>
      <c r="J9" s="282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3"/>
      <c r="B10" s="284"/>
      <c r="C10" s="284"/>
      <c r="D10" s="284"/>
      <c r="E10" s="284"/>
      <c r="F10" s="285"/>
      <c r="G10" s="286"/>
      <c r="H10" s="287"/>
      <c r="I10" s="284"/>
      <c r="J10" s="288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9" t="s">
        <v>66</v>
      </c>
      <c r="B11" s="290"/>
      <c r="C11" s="290"/>
      <c r="D11" s="290"/>
      <c r="E11" s="290"/>
      <c r="F11" s="290"/>
      <c r="G11" s="293" t="s">
        <v>4</v>
      </c>
      <c r="H11" s="136" t="s">
        <v>12</v>
      </c>
      <c r="I11" s="295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91"/>
      <c r="B12" s="292"/>
      <c r="C12" s="292"/>
      <c r="D12" s="292"/>
      <c r="E12" s="292"/>
      <c r="F12" s="292"/>
      <c r="G12" s="294"/>
      <c r="H12" s="137" t="s">
        <v>33</v>
      </c>
      <c r="I12" s="296"/>
      <c r="J12" s="31"/>
    </row>
    <row r="13" spans="1:20" s="7" customFormat="1" ht="25.5" customHeight="1" thickBot="1" x14ac:dyDescent="0.3">
      <c r="A13" s="274"/>
      <c r="B13" s="275"/>
      <c r="C13" s="275"/>
      <c r="D13" s="275"/>
      <c r="E13" s="275"/>
      <c r="F13" s="276"/>
      <c r="G13" s="5"/>
      <c r="H13" s="141">
        <f>SUM(G13*1)</f>
        <v>0</v>
      </c>
      <c r="I13" s="296"/>
      <c r="J13" s="27" t="s">
        <v>26</v>
      </c>
    </row>
    <row r="14" spans="1:20" s="7" customFormat="1" ht="25.5" customHeight="1" thickBot="1" x14ac:dyDescent="0.35">
      <c r="A14" s="297"/>
      <c r="B14" s="298"/>
      <c r="C14" s="298"/>
      <c r="D14" s="298"/>
      <c r="E14" s="298"/>
      <c r="F14" s="299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4"/>
      <c r="B15" s="275"/>
      <c r="C15" s="275"/>
      <c r="D15" s="275"/>
      <c r="E15" s="275"/>
      <c r="F15" s="276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300"/>
      <c r="B16" s="301"/>
      <c r="C16" s="301"/>
      <c r="D16" s="301"/>
      <c r="E16" s="301"/>
      <c r="F16" s="302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4"/>
      <c r="B17" s="275"/>
      <c r="C17" s="275"/>
      <c r="D17" s="275"/>
      <c r="E17" s="275"/>
      <c r="F17" s="276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7"/>
      <c r="B18" s="298"/>
      <c r="C18" s="298"/>
      <c r="D18" s="298"/>
      <c r="E18" s="298"/>
      <c r="F18" s="299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4"/>
      <c r="B19" s="275"/>
      <c r="C19" s="275"/>
      <c r="D19" s="275"/>
      <c r="E19" s="275"/>
      <c r="F19" s="276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7"/>
      <c r="B20" s="298"/>
      <c r="C20" s="298"/>
      <c r="D20" s="298"/>
      <c r="E20" s="298"/>
      <c r="F20" s="299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4"/>
      <c r="B21" s="275"/>
      <c r="C21" s="275"/>
      <c r="D21" s="275"/>
      <c r="E21" s="275"/>
      <c r="F21" s="276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3"/>
      <c r="B22" s="304"/>
      <c r="C22" s="304"/>
      <c r="D22" s="304"/>
      <c r="E22" s="304"/>
      <c r="F22" s="305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6"/>
      <c r="B23" s="307"/>
      <c r="C23" s="307"/>
      <c r="D23" s="307"/>
      <c r="E23" s="307"/>
      <c r="F23" s="307"/>
      <c r="G23" s="307"/>
      <c r="H23" s="308">
        <f>SUM(H13:H22)</f>
        <v>0</v>
      </c>
      <c r="I23" s="26"/>
      <c r="J23" s="28" t="s">
        <v>20</v>
      </c>
    </row>
    <row r="24" spans="1:10" ht="18.75" customHeight="1" thickBot="1" x14ac:dyDescent="0.35">
      <c r="A24" s="310" t="s">
        <v>6</v>
      </c>
      <c r="B24" s="311"/>
      <c r="C24" s="311"/>
      <c r="D24" s="311"/>
      <c r="E24" s="311"/>
      <c r="F24" s="311"/>
      <c r="G24" s="312"/>
      <c r="H24" s="309"/>
      <c r="I24" s="26"/>
      <c r="J24" s="29"/>
    </row>
    <row r="25" spans="1:10" ht="18" customHeight="1" thickBot="1" x14ac:dyDescent="0.3">
      <c r="A25" s="322"/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26.25" customHeight="1" x14ac:dyDescent="0.25">
      <c r="A26" s="325" t="s">
        <v>14</v>
      </c>
      <c r="B26" s="326"/>
      <c r="C26" s="326"/>
      <c r="D26" s="326"/>
      <c r="E26" s="326"/>
      <c r="F26" s="326"/>
      <c r="G26" s="326"/>
      <c r="H26" s="34"/>
      <c r="I26" s="327" t="s">
        <v>16</v>
      </c>
      <c r="J26" s="328"/>
    </row>
    <row r="27" spans="1:10" ht="24" customHeight="1" x14ac:dyDescent="0.25">
      <c r="A27" s="329" t="s">
        <v>15</v>
      </c>
      <c r="B27" s="330"/>
      <c r="C27" s="330"/>
      <c r="D27" s="330"/>
      <c r="E27" s="330"/>
      <c r="F27" s="330"/>
      <c r="G27" s="330"/>
      <c r="H27" s="330"/>
      <c r="I27" s="333" t="s">
        <v>17</v>
      </c>
      <c r="J27" s="328"/>
    </row>
    <row r="28" spans="1:10" ht="26.25" customHeight="1" thickBot="1" x14ac:dyDescent="0.3">
      <c r="A28" s="331"/>
      <c r="B28" s="332"/>
      <c r="C28" s="332"/>
      <c r="D28" s="332"/>
      <c r="E28" s="332"/>
      <c r="F28" s="332"/>
      <c r="G28" s="332"/>
      <c r="H28" s="332"/>
      <c r="I28" s="334" t="s">
        <v>18</v>
      </c>
      <c r="J28" s="335"/>
    </row>
    <row r="29" spans="1:10" ht="26.25" customHeight="1" x14ac:dyDescent="0.25">
      <c r="A29" s="313" t="s">
        <v>23</v>
      </c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ht="20.25" customHeight="1" x14ac:dyDescent="0.25">
      <c r="A30" s="316" t="s">
        <v>29</v>
      </c>
      <c r="B30" s="317"/>
      <c r="C30" s="317"/>
      <c r="D30" s="317"/>
      <c r="E30" s="317"/>
      <c r="F30" s="317"/>
      <c r="G30" s="317"/>
      <c r="H30" s="317"/>
      <c r="I30" s="317"/>
      <c r="J30" s="318"/>
    </row>
    <row r="31" spans="1:10" ht="37.5" customHeight="1" thickBot="1" x14ac:dyDescent="0.3">
      <c r="A31" s="319" t="s">
        <v>30</v>
      </c>
      <c r="B31" s="320"/>
      <c r="C31" s="320"/>
      <c r="D31" s="320"/>
      <c r="E31" s="320"/>
      <c r="F31" s="320"/>
      <c r="G31" s="320"/>
      <c r="H31" s="320"/>
      <c r="I31" s="320"/>
      <c r="J31" s="321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1:J1"/>
    <mergeCell ref="A2:J2"/>
    <mergeCell ref="A3:J3"/>
    <mergeCell ref="A4:J4"/>
    <mergeCell ref="B5:F5"/>
    <mergeCell ref="G5:H5"/>
    <mergeCell ref="I5:J5"/>
    <mergeCell ref="B6:F7"/>
    <mergeCell ref="G6:H6"/>
    <mergeCell ref="I6:J7"/>
    <mergeCell ref="G7:H7"/>
    <mergeCell ref="B8:F8"/>
    <mergeCell ref="G8:H8"/>
    <mergeCell ref="I8:J8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A20:F20"/>
    <mergeCell ref="A21:F21"/>
    <mergeCell ref="A22:F22"/>
    <mergeCell ref="A23:G23"/>
    <mergeCell ref="H23:H24"/>
    <mergeCell ref="A24:G24"/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</mergeCells>
  <hyperlinks>
    <hyperlink ref="A30" r:id="rId1" xr:uid="{047B640F-5E5C-4EDC-8E46-B216A5656450}"/>
    <hyperlink ref="A30:J30" r:id="rId2" display="https://www.paypal.com/us/fundraiser/charity/2028730 " xr:uid="{294D7044-A10C-48EF-9B22-729C16C88F1E}"/>
    <hyperlink ref="J17" r:id="rId3" xr:uid="{2C88C061-A2DD-43CA-9301-EB3D00FE783B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F103-BD67-4B35-9227-E513B9460AC2}">
  <sheetPr>
    <pageSetUpPr fitToPage="1"/>
  </sheetPr>
  <dimension ref="A1:T39"/>
  <sheetViews>
    <sheetView topLeftCell="A10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20" ht="29.25" customHeight="1" thickBot="1" x14ac:dyDescent="0.3">
      <c r="A2" s="244" t="s">
        <v>7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20" ht="25.5" customHeight="1" x14ac:dyDescent="0.25">
      <c r="A3" s="245" t="s">
        <v>81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20" ht="32.25" customHeight="1" thickBot="1" x14ac:dyDescent="0.3">
      <c r="A4" s="248" t="s">
        <v>80</v>
      </c>
      <c r="B4" s="249"/>
      <c r="C4" s="249"/>
      <c r="D4" s="249"/>
      <c r="E4" s="249"/>
      <c r="F4" s="249"/>
      <c r="G4" s="249"/>
      <c r="H4" s="249"/>
      <c r="I4" s="249"/>
      <c r="J4" s="250"/>
    </row>
    <row r="5" spans="1:20" ht="36" customHeight="1" thickBot="1" x14ac:dyDescent="0.3">
      <c r="A5" s="22" t="s">
        <v>1</v>
      </c>
      <c r="B5" s="251"/>
      <c r="C5" s="252"/>
      <c r="D5" s="252"/>
      <c r="E5" s="252"/>
      <c r="F5" s="253"/>
      <c r="G5" s="254" t="s">
        <v>2</v>
      </c>
      <c r="H5" s="255"/>
      <c r="I5" s="256"/>
      <c r="J5" s="257"/>
    </row>
    <row r="6" spans="1:20" ht="20.25" customHeight="1" x14ac:dyDescent="0.25">
      <c r="A6" s="23" t="s">
        <v>9</v>
      </c>
      <c r="B6" s="258"/>
      <c r="C6" s="259"/>
      <c r="D6" s="259"/>
      <c r="E6" s="259"/>
      <c r="F6" s="260"/>
      <c r="G6" s="264" t="s">
        <v>10</v>
      </c>
      <c r="H6" s="265"/>
      <c r="I6" s="266"/>
      <c r="J6" s="267"/>
    </row>
    <row r="7" spans="1:20" ht="16.5" customHeight="1" thickBot="1" x14ac:dyDescent="0.3">
      <c r="A7" s="24" t="s">
        <v>8</v>
      </c>
      <c r="B7" s="261"/>
      <c r="C7" s="262"/>
      <c r="D7" s="262"/>
      <c r="E7" s="262"/>
      <c r="F7" s="263"/>
      <c r="G7" s="270" t="s">
        <v>11</v>
      </c>
      <c r="H7" s="271"/>
      <c r="I7" s="268"/>
      <c r="J7" s="269"/>
    </row>
    <row r="8" spans="1:20" ht="36" customHeight="1" thickBot="1" x14ac:dyDescent="0.3">
      <c r="A8" s="25" t="s">
        <v>21</v>
      </c>
      <c r="B8" s="272"/>
      <c r="C8" s="272"/>
      <c r="D8" s="272"/>
      <c r="E8" s="272"/>
      <c r="F8" s="273"/>
      <c r="G8" s="254" t="s">
        <v>22</v>
      </c>
      <c r="H8" s="255"/>
      <c r="I8" s="256"/>
      <c r="J8" s="257"/>
    </row>
    <row r="9" spans="1:20" s="2" customFormat="1" ht="25.5" customHeight="1" x14ac:dyDescent="0.25">
      <c r="A9" s="277" t="s">
        <v>3</v>
      </c>
      <c r="B9" s="278"/>
      <c r="C9" s="278"/>
      <c r="D9" s="278"/>
      <c r="E9" s="278"/>
      <c r="F9" s="279"/>
      <c r="G9" s="280" t="s">
        <v>19</v>
      </c>
      <c r="H9" s="281"/>
      <c r="I9" s="281"/>
      <c r="J9" s="282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3"/>
      <c r="B10" s="284"/>
      <c r="C10" s="284"/>
      <c r="D10" s="284"/>
      <c r="E10" s="284"/>
      <c r="F10" s="285"/>
      <c r="G10" s="286"/>
      <c r="H10" s="287"/>
      <c r="I10" s="284"/>
      <c r="J10" s="288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9" t="s">
        <v>66</v>
      </c>
      <c r="B11" s="290"/>
      <c r="C11" s="290"/>
      <c r="D11" s="290"/>
      <c r="E11" s="290"/>
      <c r="F11" s="290"/>
      <c r="G11" s="293" t="s">
        <v>4</v>
      </c>
      <c r="H11" s="136" t="s">
        <v>12</v>
      </c>
      <c r="I11" s="295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91"/>
      <c r="B12" s="292"/>
      <c r="C12" s="292"/>
      <c r="D12" s="292"/>
      <c r="E12" s="292"/>
      <c r="F12" s="292"/>
      <c r="G12" s="294"/>
      <c r="H12" s="137" t="s">
        <v>33</v>
      </c>
      <c r="I12" s="296"/>
      <c r="J12" s="31"/>
    </row>
    <row r="13" spans="1:20" s="7" customFormat="1" ht="25.5" customHeight="1" thickBot="1" x14ac:dyDescent="0.3">
      <c r="A13" s="274"/>
      <c r="B13" s="275"/>
      <c r="C13" s="275"/>
      <c r="D13" s="275"/>
      <c r="E13" s="275"/>
      <c r="F13" s="276"/>
      <c r="G13" s="5"/>
      <c r="H13" s="141">
        <f>SUM(G13*1)</f>
        <v>0</v>
      </c>
      <c r="I13" s="296"/>
      <c r="J13" s="27" t="s">
        <v>26</v>
      </c>
    </row>
    <row r="14" spans="1:20" s="7" customFormat="1" ht="25.5" customHeight="1" thickBot="1" x14ac:dyDescent="0.35">
      <c r="A14" s="297"/>
      <c r="B14" s="298"/>
      <c r="C14" s="298"/>
      <c r="D14" s="298"/>
      <c r="E14" s="298"/>
      <c r="F14" s="299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4"/>
      <c r="B15" s="275"/>
      <c r="C15" s="275"/>
      <c r="D15" s="275"/>
      <c r="E15" s="275"/>
      <c r="F15" s="276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300"/>
      <c r="B16" s="301"/>
      <c r="C16" s="301"/>
      <c r="D16" s="301"/>
      <c r="E16" s="301"/>
      <c r="F16" s="302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4"/>
      <c r="B17" s="275"/>
      <c r="C17" s="275"/>
      <c r="D17" s="275"/>
      <c r="E17" s="275"/>
      <c r="F17" s="276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7"/>
      <c r="B18" s="298"/>
      <c r="C18" s="298"/>
      <c r="D18" s="298"/>
      <c r="E18" s="298"/>
      <c r="F18" s="299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4"/>
      <c r="B19" s="275"/>
      <c r="C19" s="275"/>
      <c r="D19" s="275"/>
      <c r="E19" s="275"/>
      <c r="F19" s="276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7"/>
      <c r="B20" s="298"/>
      <c r="C20" s="298"/>
      <c r="D20" s="298"/>
      <c r="E20" s="298"/>
      <c r="F20" s="299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4"/>
      <c r="B21" s="275"/>
      <c r="C21" s="275"/>
      <c r="D21" s="275"/>
      <c r="E21" s="275"/>
      <c r="F21" s="276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3"/>
      <c r="B22" s="304"/>
      <c r="C22" s="304"/>
      <c r="D22" s="304"/>
      <c r="E22" s="304"/>
      <c r="F22" s="305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6"/>
      <c r="B23" s="307"/>
      <c r="C23" s="307"/>
      <c r="D23" s="307"/>
      <c r="E23" s="307"/>
      <c r="F23" s="307"/>
      <c r="G23" s="307"/>
      <c r="H23" s="308">
        <f>SUM(H13:H22)</f>
        <v>0</v>
      </c>
      <c r="I23" s="26"/>
      <c r="J23" s="28" t="s">
        <v>20</v>
      </c>
    </row>
    <row r="24" spans="1:10" ht="18.75" customHeight="1" thickBot="1" x14ac:dyDescent="0.35">
      <c r="A24" s="310" t="s">
        <v>6</v>
      </c>
      <c r="B24" s="311"/>
      <c r="C24" s="311"/>
      <c r="D24" s="311"/>
      <c r="E24" s="311"/>
      <c r="F24" s="311"/>
      <c r="G24" s="312"/>
      <c r="H24" s="309"/>
      <c r="I24" s="26"/>
      <c r="J24" s="29"/>
    </row>
    <row r="25" spans="1:10" ht="18" customHeight="1" thickBot="1" x14ac:dyDescent="0.3">
      <c r="A25" s="322"/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26.25" customHeight="1" x14ac:dyDescent="0.25">
      <c r="A26" s="325" t="s">
        <v>14</v>
      </c>
      <c r="B26" s="326"/>
      <c r="C26" s="326"/>
      <c r="D26" s="326"/>
      <c r="E26" s="326"/>
      <c r="F26" s="326"/>
      <c r="G26" s="326"/>
      <c r="H26" s="34"/>
      <c r="I26" s="327" t="s">
        <v>16</v>
      </c>
      <c r="J26" s="328"/>
    </row>
    <row r="27" spans="1:10" ht="24" customHeight="1" x14ac:dyDescent="0.25">
      <c r="A27" s="329" t="s">
        <v>15</v>
      </c>
      <c r="B27" s="330"/>
      <c r="C27" s="330"/>
      <c r="D27" s="330"/>
      <c r="E27" s="330"/>
      <c r="F27" s="330"/>
      <c r="G27" s="330"/>
      <c r="H27" s="330"/>
      <c r="I27" s="333" t="s">
        <v>17</v>
      </c>
      <c r="J27" s="328"/>
    </row>
    <row r="28" spans="1:10" ht="26.25" customHeight="1" thickBot="1" x14ac:dyDescent="0.3">
      <c r="A28" s="331"/>
      <c r="B28" s="332"/>
      <c r="C28" s="332"/>
      <c r="D28" s="332"/>
      <c r="E28" s="332"/>
      <c r="F28" s="332"/>
      <c r="G28" s="332"/>
      <c r="H28" s="332"/>
      <c r="I28" s="334" t="s">
        <v>18</v>
      </c>
      <c r="J28" s="335"/>
    </row>
    <row r="29" spans="1:10" ht="26.25" customHeight="1" x14ac:dyDescent="0.25">
      <c r="A29" s="313" t="s">
        <v>23</v>
      </c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ht="20.25" customHeight="1" x14ac:dyDescent="0.25">
      <c r="A30" s="316" t="s">
        <v>29</v>
      </c>
      <c r="B30" s="317"/>
      <c r="C30" s="317"/>
      <c r="D30" s="317"/>
      <c r="E30" s="317"/>
      <c r="F30" s="317"/>
      <c r="G30" s="317"/>
      <c r="H30" s="317"/>
      <c r="I30" s="317"/>
      <c r="J30" s="318"/>
    </row>
    <row r="31" spans="1:10" ht="37.5" customHeight="1" thickBot="1" x14ac:dyDescent="0.3">
      <c r="A31" s="319" t="s">
        <v>30</v>
      </c>
      <c r="B31" s="320"/>
      <c r="C31" s="320"/>
      <c r="D31" s="320"/>
      <c r="E31" s="320"/>
      <c r="F31" s="320"/>
      <c r="G31" s="320"/>
      <c r="H31" s="320"/>
      <c r="I31" s="320"/>
      <c r="J31" s="321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30:J30"/>
    <mergeCell ref="A31:J31"/>
    <mergeCell ref="A26:G26"/>
    <mergeCell ref="I26:J26"/>
    <mergeCell ref="A27:H28"/>
    <mergeCell ref="I27:J27"/>
    <mergeCell ref="I28:J28"/>
    <mergeCell ref="A29:J29"/>
    <mergeCell ref="A25:J25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G23"/>
    <mergeCell ref="H23:H24"/>
    <mergeCell ref="A24:G24"/>
    <mergeCell ref="A9:F9"/>
    <mergeCell ref="G9:J9"/>
    <mergeCell ref="A10:F10"/>
    <mergeCell ref="G10:J10"/>
    <mergeCell ref="A11:F12"/>
    <mergeCell ref="G11:G12"/>
    <mergeCell ref="I11:I13"/>
    <mergeCell ref="A13:F13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BEABE0EE-3D64-4DDA-B1F3-1ECFED2AEDDA}"/>
    <hyperlink ref="A30:J30" r:id="rId2" display="https://www.paypal.com/us/fundraiser/charity/2028730 " xr:uid="{67E9FFA1-736F-4716-9D34-726E6DE8D15E}"/>
    <hyperlink ref="J17" r:id="rId3" xr:uid="{C068A2F2-CC2F-462F-9B33-488F66FD5829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7" name="Group Box 2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Option Button 3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Option Button 4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Option Button 5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Option Button 11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Option Button 13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Option Button 14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Option Button 1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CFFB-8B85-494F-ADFA-4E531E6F8009}">
  <sheetPr>
    <pageSetUpPr fitToPage="1"/>
  </sheetPr>
  <dimension ref="A1:T39"/>
  <sheetViews>
    <sheetView topLeftCell="A16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20" ht="29.25" customHeight="1" thickBot="1" x14ac:dyDescent="0.3">
      <c r="A2" s="244" t="s">
        <v>7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20" ht="25.5" customHeight="1" x14ac:dyDescent="0.25">
      <c r="A3" s="245" t="s">
        <v>83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20" ht="32.25" customHeight="1" thickBot="1" x14ac:dyDescent="0.3">
      <c r="A4" s="248" t="s">
        <v>82</v>
      </c>
      <c r="B4" s="249"/>
      <c r="C4" s="249"/>
      <c r="D4" s="249"/>
      <c r="E4" s="249"/>
      <c r="F4" s="249"/>
      <c r="G4" s="249"/>
      <c r="H4" s="249"/>
      <c r="I4" s="249"/>
      <c r="J4" s="250"/>
    </row>
    <row r="5" spans="1:20" ht="36" customHeight="1" thickBot="1" x14ac:dyDescent="0.3">
      <c r="A5" s="22" t="s">
        <v>1</v>
      </c>
      <c r="B5" s="251"/>
      <c r="C5" s="252"/>
      <c r="D5" s="252"/>
      <c r="E5" s="252"/>
      <c r="F5" s="253"/>
      <c r="G5" s="254" t="s">
        <v>2</v>
      </c>
      <c r="H5" s="255"/>
      <c r="I5" s="256"/>
      <c r="J5" s="257"/>
    </row>
    <row r="6" spans="1:20" ht="20.25" customHeight="1" x14ac:dyDescent="0.25">
      <c r="A6" s="23" t="s">
        <v>9</v>
      </c>
      <c r="B6" s="258"/>
      <c r="C6" s="259"/>
      <c r="D6" s="259"/>
      <c r="E6" s="259"/>
      <c r="F6" s="260"/>
      <c r="G6" s="264" t="s">
        <v>10</v>
      </c>
      <c r="H6" s="265"/>
      <c r="I6" s="266"/>
      <c r="J6" s="267"/>
    </row>
    <row r="7" spans="1:20" ht="16.5" customHeight="1" thickBot="1" x14ac:dyDescent="0.3">
      <c r="A7" s="24" t="s">
        <v>8</v>
      </c>
      <c r="B7" s="261"/>
      <c r="C7" s="262"/>
      <c r="D7" s="262"/>
      <c r="E7" s="262"/>
      <c r="F7" s="263"/>
      <c r="G7" s="270" t="s">
        <v>11</v>
      </c>
      <c r="H7" s="271"/>
      <c r="I7" s="268"/>
      <c r="J7" s="269"/>
    </row>
    <row r="8" spans="1:20" ht="36" customHeight="1" thickBot="1" x14ac:dyDescent="0.3">
      <c r="A8" s="25" t="s">
        <v>21</v>
      </c>
      <c r="B8" s="272"/>
      <c r="C8" s="272"/>
      <c r="D8" s="272"/>
      <c r="E8" s="272"/>
      <c r="F8" s="273"/>
      <c r="G8" s="254" t="s">
        <v>22</v>
      </c>
      <c r="H8" s="255"/>
      <c r="I8" s="256"/>
      <c r="J8" s="257"/>
    </row>
    <row r="9" spans="1:20" s="2" customFormat="1" ht="25.5" customHeight="1" x14ac:dyDescent="0.25">
      <c r="A9" s="277" t="s">
        <v>3</v>
      </c>
      <c r="B9" s="278"/>
      <c r="C9" s="278"/>
      <c r="D9" s="278"/>
      <c r="E9" s="278"/>
      <c r="F9" s="279"/>
      <c r="G9" s="280" t="s">
        <v>19</v>
      </c>
      <c r="H9" s="281"/>
      <c r="I9" s="281"/>
      <c r="J9" s="282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3"/>
      <c r="B10" s="284"/>
      <c r="C10" s="284"/>
      <c r="D10" s="284"/>
      <c r="E10" s="284"/>
      <c r="F10" s="285"/>
      <c r="G10" s="286"/>
      <c r="H10" s="287"/>
      <c r="I10" s="284"/>
      <c r="J10" s="288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9" t="s">
        <v>66</v>
      </c>
      <c r="B11" s="290"/>
      <c r="C11" s="290"/>
      <c r="D11" s="290"/>
      <c r="E11" s="290"/>
      <c r="F11" s="290"/>
      <c r="G11" s="293" t="s">
        <v>4</v>
      </c>
      <c r="H11" s="136" t="s">
        <v>12</v>
      </c>
      <c r="I11" s="295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91"/>
      <c r="B12" s="292"/>
      <c r="C12" s="292"/>
      <c r="D12" s="292"/>
      <c r="E12" s="292"/>
      <c r="F12" s="292"/>
      <c r="G12" s="294"/>
      <c r="H12" s="137" t="s">
        <v>33</v>
      </c>
      <c r="I12" s="296"/>
      <c r="J12" s="31"/>
    </row>
    <row r="13" spans="1:20" s="7" customFormat="1" ht="25.5" customHeight="1" thickBot="1" x14ac:dyDescent="0.3">
      <c r="A13" s="274"/>
      <c r="B13" s="275"/>
      <c r="C13" s="275"/>
      <c r="D13" s="275"/>
      <c r="E13" s="275"/>
      <c r="F13" s="276"/>
      <c r="G13" s="5"/>
      <c r="H13" s="141">
        <f>SUM(G13*1)</f>
        <v>0</v>
      </c>
      <c r="I13" s="296"/>
      <c r="J13" s="27" t="s">
        <v>26</v>
      </c>
    </row>
    <row r="14" spans="1:20" s="7" customFormat="1" ht="25.5" customHeight="1" thickBot="1" x14ac:dyDescent="0.35">
      <c r="A14" s="297"/>
      <c r="B14" s="298"/>
      <c r="C14" s="298"/>
      <c r="D14" s="298"/>
      <c r="E14" s="298"/>
      <c r="F14" s="299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4"/>
      <c r="B15" s="275"/>
      <c r="C15" s="275"/>
      <c r="D15" s="275"/>
      <c r="E15" s="275"/>
      <c r="F15" s="276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300"/>
      <c r="B16" s="301"/>
      <c r="C16" s="301"/>
      <c r="D16" s="301"/>
      <c r="E16" s="301"/>
      <c r="F16" s="302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4"/>
      <c r="B17" s="275"/>
      <c r="C17" s="275"/>
      <c r="D17" s="275"/>
      <c r="E17" s="275"/>
      <c r="F17" s="276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7"/>
      <c r="B18" s="298"/>
      <c r="C18" s="298"/>
      <c r="D18" s="298"/>
      <c r="E18" s="298"/>
      <c r="F18" s="299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4"/>
      <c r="B19" s="275"/>
      <c r="C19" s="275"/>
      <c r="D19" s="275"/>
      <c r="E19" s="275"/>
      <c r="F19" s="276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7"/>
      <c r="B20" s="298"/>
      <c r="C20" s="298"/>
      <c r="D20" s="298"/>
      <c r="E20" s="298"/>
      <c r="F20" s="299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4"/>
      <c r="B21" s="275"/>
      <c r="C21" s="275"/>
      <c r="D21" s="275"/>
      <c r="E21" s="275"/>
      <c r="F21" s="276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3"/>
      <c r="B22" s="304"/>
      <c r="C22" s="304"/>
      <c r="D22" s="304"/>
      <c r="E22" s="304"/>
      <c r="F22" s="305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6"/>
      <c r="B23" s="307"/>
      <c r="C23" s="307"/>
      <c r="D23" s="307"/>
      <c r="E23" s="307"/>
      <c r="F23" s="307"/>
      <c r="G23" s="307"/>
      <c r="H23" s="308">
        <f>SUM(H13:H22)</f>
        <v>0</v>
      </c>
      <c r="I23" s="26"/>
      <c r="J23" s="28" t="s">
        <v>20</v>
      </c>
    </row>
    <row r="24" spans="1:10" ht="18.75" customHeight="1" thickBot="1" x14ac:dyDescent="0.35">
      <c r="A24" s="310" t="s">
        <v>6</v>
      </c>
      <c r="B24" s="311"/>
      <c r="C24" s="311"/>
      <c r="D24" s="311"/>
      <c r="E24" s="311"/>
      <c r="F24" s="311"/>
      <c r="G24" s="312"/>
      <c r="H24" s="309"/>
      <c r="I24" s="26"/>
      <c r="J24" s="29"/>
    </row>
    <row r="25" spans="1:10" ht="18" customHeight="1" thickBot="1" x14ac:dyDescent="0.3">
      <c r="A25" s="322"/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26.25" customHeight="1" x14ac:dyDescent="0.25">
      <c r="A26" s="325" t="s">
        <v>14</v>
      </c>
      <c r="B26" s="326"/>
      <c r="C26" s="326"/>
      <c r="D26" s="326"/>
      <c r="E26" s="326"/>
      <c r="F26" s="326"/>
      <c r="G26" s="326"/>
      <c r="H26" s="34"/>
      <c r="I26" s="327" t="s">
        <v>16</v>
      </c>
      <c r="J26" s="328"/>
    </row>
    <row r="27" spans="1:10" ht="24" customHeight="1" x14ac:dyDescent="0.25">
      <c r="A27" s="329" t="s">
        <v>15</v>
      </c>
      <c r="B27" s="330"/>
      <c r="C27" s="330"/>
      <c r="D27" s="330"/>
      <c r="E27" s="330"/>
      <c r="F27" s="330"/>
      <c r="G27" s="330"/>
      <c r="H27" s="330"/>
      <c r="I27" s="333" t="s">
        <v>17</v>
      </c>
      <c r="J27" s="328"/>
    </row>
    <row r="28" spans="1:10" ht="26.25" customHeight="1" thickBot="1" x14ac:dyDescent="0.3">
      <c r="A28" s="331"/>
      <c r="B28" s="332"/>
      <c r="C28" s="332"/>
      <c r="D28" s="332"/>
      <c r="E28" s="332"/>
      <c r="F28" s="332"/>
      <c r="G28" s="332"/>
      <c r="H28" s="332"/>
      <c r="I28" s="334" t="s">
        <v>18</v>
      </c>
      <c r="J28" s="335"/>
    </row>
    <row r="29" spans="1:10" ht="26.25" customHeight="1" x14ac:dyDescent="0.25">
      <c r="A29" s="313" t="s">
        <v>23</v>
      </c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ht="20.25" customHeight="1" x14ac:dyDescent="0.25">
      <c r="A30" s="316" t="s">
        <v>29</v>
      </c>
      <c r="B30" s="317"/>
      <c r="C30" s="317"/>
      <c r="D30" s="317"/>
      <c r="E30" s="317"/>
      <c r="F30" s="317"/>
      <c r="G30" s="317"/>
      <c r="H30" s="317"/>
      <c r="I30" s="317"/>
      <c r="J30" s="318"/>
    </row>
    <row r="31" spans="1:10" ht="37.5" customHeight="1" thickBot="1" x14ac:dyDescent="0.3">
      <c r="A31" s="319" t="s">
        <v>30</v>
      </c>
      <c r="B31" s="320"/>
      <c r="C31" s="320"/>
      <c r="D31" s="320"/>
      <c r="E31" s="320"/>
      <c r="F31" s="320"/>
      <c r="G31" s="320"/>
      <c r="H31" s="320"/>
      <c r="I31" s="320"/>
      <c r="J31" s="321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C4A5AF84-C5B0-4827-8074-3234635169CB}"/>
    <hyperlink ref="A30:J30" r:id="rId2" display="https://www.paypal.com/us/fundraiser/charity/2028730 " xr:uid="{DB931B80-A658-4BB0-BC39-D06AC7676505}"/>
    <hyperlink ref="J17" r:id="rId3" xr:uid="{708A1F3A-283A-4A89-9537-B3AB4F3D5DD7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55EA0-DE82-4802-B58D-B21C7E605436}">
  <sheetPr>
    <pageSetUpPr fitToPage="1"/>
  </sheetPr>
  <dimension ref="A1:T39"/>
  <sheetViews>
    <sheetView topLeftCell="A16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20" ht="29.25" customHeight="1" thickBot="1" x14ac:dyDescent="0.3">
      <c r="A2" s="244" t="s">
        <v>7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20" ht="25.5" customHeight="1" x14ac:dyDescent="0.25">
      <c r="A3" s="245" t="s">
        <v>85</v>
      </c>
      <c r="B3" s="246"/>
      <c r="C3" s="246"/>
      <c r="D3" s="246"/>
      <c r="E3" s="246"/>
      <c r="F3" s="246"/>
      <c r="G3" s="246"/>
      <c r="H3" s="246"/>
      <c r="I3" s="246"/>
      <c r="J3" s="247"/>
    </row>
    <row r="4" spans="1:20" ht="32.25" customHeight="1" thickBot="1" x14ac:dyDescent="0.3">
      <c r="A4" s="248" t="s">
        <v>84</v>
      </c>
      <c r="B4" s="249"/>
      <c r="C4" s="249"/>
      <c r="D4" s="249"/>
      <c r="E4" s="249"/>
      <c r="F4" s="249"/>
      <c r="G4" s="249"/>
      <c r="H4" s="249"/>
      <c r="I4" s="249"/>
      <c r="J4" s="250"/>
    </row>
    <row r="5" spans="1:20" ht="36" customHeight="1" thickBot="1" x14ac:dyDescent="0.3">
      <c r="A5" s="22" t="s">
        <v>1</v>
      </c>
      <c r="B5" s="251"/>
      <c r="C5" s="252"/>
      <c r="D5" s="252"/>
      <c r="E5" s="252"/>
      <c r="F5" s="253"/>
      <c r="G5" s="254" t="s">
        <v>2</v>
      </c>
      <c r="H5" s="255"/>
      <c r="I5" s="256"/>
      <c r="J5" s="257"/>
    </row>
    <row r="6" spans="1:20" ht="20.25" customHeight="1" x14ac:dyDescent="0.25">
      <c r="A6" s="23" t="s">
        <v>9</v>
      </c>
      <c r="B6" s="258"/>
      <c r="C6" s="259"/>
      <c r="D6" s="259"/>
      <c r="E6" s="259"/>
      <c r="F6" s="260"/>
      <c r="G6" s="264" t="s">
        <v>10</v>
      </c>
      <c r="H6" s="265"/>
      <c r="I6" s="266"/>
      <c r="J6" s="267"/>
    </row>
    <row r="7" spans="1:20" ht="16.5" customHeight="1" thickBot="1" x14ac:dyDescent="0.3">
      <c r="A7" s="24" t="s">
        <v>8</v>
      </c>
      <c r="B7" s="261"/>
      <c r="C7" s="262"/>
      <c r="D7" s="262"/>
      <c r="E7" s="262"/>
      <c r="F7" s="263"/>
      <c r="G7" s="270" t="s">
        <v>11</v>
      </c>
      <c r="H7" s="271"/>
      <c r="I7" s="268"/>
      <c r="J7" s="269"/>
    </row>
    <row r="8" spans="1:20" ht="36" customHeight="1" thickBot="1" x14ac:dyDescent="0.3">
      <c r="A8" s="25" t="s">
        <v>21</v>
      </c>
      <c r="B8" s="272"/>
      <c r="C8" s="272"/>
      <c r="D8" s="272"/>
      <c r="E8" s="272"/>
      <c r="F8" s="273"/>
      <c r="G8" s="254" t="s">
        <v>22</v>
      </c>
      <c r="H8" s="255"/>
      <c r="I8" s="256"/>
      <c r="J8" s="257"/>
    </row>
    <row r="9" spans="1:20" s="2" customFormat="1" ht="25.5" customHeight="1" x14ac:dyDescent="0.25">
      <c r="A9" s="277" t="s">
        <v>3</v>
      </c>
      <c r="B9" s="278"/>
      <c r="C9" s="278"/>
      <c r="D9" s="278"/>
      <c r="E9" s="278"/>
      <c r="F9" s="279"/>
      <c r="G9" s="280" t="s">
        <v>19</v>
      </c>
      <c r="H9" s="281"/>
      <c r="I9" s="281"/>
      <c r="J9" s="282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3"/>
      <c r="B10" s="284"/>
      <c r="C10" s="284"/>
      <c r="D10" s="284"/>
      <c r="E10" s="284"/>
      <c r="F10" s="285"/>
      <c r="G10" s="286"/>
      <c r="H10" s="287"/>
      <c r="I10" s="284"/>
      <c r="J10" s="288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9" t="s">
        <v>66</v>
      </c>
      <c r="B11" s="290"/>
      <c r="C11" s="290"/>
      <c r="D11" s="290"/>
      <c r="E11" s="290"/>
      <c r="F11" s="290"/>
      <c r="G11" s="293" t="s">
        <v>4</v>
      </c>
      <c r="H11" s="136" t="s">
        <v>12</v>
      </c>
      <c r="I11" s="295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91"/>
      <c r="B12" s="292"/>
      <c r="C12" s="292"/>
      <c r="D12" s="292"/>
      <c r="E12" s="292"/>
      <c r="F12" s="292"/>
      <c r="G12" s="294"/>
      <c r="H12" s="137" t="s">
        <v>33</v>
      </c>
      <c r="I12" s="296"/>
      <c r="J12" s="31"/>
    </row>
    <row r="13" spans="1:20" s="7" customFormat="1" ht="25.5" customHeight="1" thickBot="1" x14ac:dyDescent="0.3">
      <c r="A13" s="274"/>
      <c r="B13" s="275"/>
      <c r="C13" s="275"/>
      <c r="D13" s="275"/>
      <c r="E13" s="275"/>
      <c r="F13" s="276"/>
      <c r="G13" s="5"/>
      <c r="H13" s="141">
        <f>SUM(G13*1)</f>
        <v>0</v>
      </c>
      <c r="I13" s="296"/>
      <c r="J13" s="27" t="s">
        <v>26</v>
      </c>
    </row>
    <row r="14" spans="1:20" s="7" customFormat="1" ht="25.5" customHeight="1" thickBot="1" x14ac:dyDescent="0.35">
      <c r="A14" s="297"/>
      <c r="B14" s="298"/>
      <c r="C14" s="298"/>
      <c r="D14" s="298"/>
      <c r="E14" s="298"/>
      <c r="F14" s="299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4"/>
      <c r="B15" s="275"/>
      <c r="C15" s="275"/>
      <c r="D15" s="275"/>
      <c r="E15" s="275"/>
      <c r="F15" s="276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300"/>
      <c r="B16" s="301"/>
      <c r="C16" s="301"/>
      <c r="D16" s="301"/>
      <c r="E16" s="301"/>
      <c r="F16" s="302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4"/>
      <c r="B17" s="275"/>
      <c r="C17" s="275"/>
      <c r="D17" s="275"/>
      <c r="E17" s="275"/>
      <c r="F17" s="276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7"/>
      <c r="B18" s="298"/>
      <c r="C18" s="298"/>
      <c r="D18" s="298"/>
      <c r="E18" s="298"/>
      <c r="F18" s="299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4"/>
      <c r="B19" s="275"/>
      <c r="C19" s="275"/>
      <c r="D19" s="275"/>
      <c r="E19" s="275"/>
      <c r="F19" s="276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7"/>
      <c r="B20" s="298"/>
      <c r="C20" s="298"/>
      <c r="D20" s="298"/>
      <c r="E20" s="298"/>
      <c r="F20" s="299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4"/>
      <c r="B21" s="275"/>
      <c r="C21" s="275"/>
      <c r="D21" s="275"/>
      <c r="E21" s="275"/>
      <c r="F21" s="276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3"/>
      <c r="B22" s="304"/>
      <c r="C22" s="304"/>
      <c r="D22" s="304"/>
      <c r="E22" s="304"/>
      <c r="F22" s="305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6"/>
      <c r="B23" s="307"/>
      <c r="C23" s="307"/>
      <c r="D23" s="307"/>
      <c r="E23" s="307"/>
      <c r="F23" s="307"/>
      <c r="G23" s="307"/>
      <c r="H23" s="308">
        <f>SUM(H13:H22)</f>
        <v>0</v>
      </c>
      <c r="I23" s="26"/>
      <c r="J23" s="28" t="s">
        <v>20</v>
      </c>
    </row>
    <row r="24" spans="1:10" ht="18.75" customHeight="1" thickBot="1" x14ac:dyDescent="0.35">
      <c r="A24" s="310" t="s">
        <v>6</v>
      </c>
      <c r="B24" s="311"/>
      <c r="C24" s="311"/>
      <c r="D24" s="311"/>
      <c r="E24" s="311"/>
      <c r="F24" s="311"/>
      <c r="G24" s="312"/>
      <c r="H24" s="309"/>
      <c r="I24" s="26"/>
      <c r="J24" s="29"/>
    </row>
    <row r="25" spans="1:10" ht="18" customHeight="1" thickBot="1" x14ac:dyDescent="0.3">
      <c r="A25" s="322"/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26.25" customHeight="1" x14ac:dyDescent="0.25">
      <c r="A26" s="325" t="s">
        <v>14</v>
      </c>
      <c r="B26" s="326"/>
      <c r="C26" s="326"/>
      <c r="D26" s="326"/>
      <c r="E26" s="326"/>
      <c r="F26" s="326"/>
      <c r="G26" s="326"/>
      <c r="H26" s="34"/>
      <c r="I26" s="327" t="s">
        <v>16</v>
      </c>
      <c r="J26" s="328"/>
    </row>
    <row r="27" spans="1:10" ht="24" customHeight="1" x14ac:dyDescent="0.25">
      <c r="A27" s="329" t="s">
        <v>15</v>
      </c>
      <c r="B27" s="330"/>
      <c r="C27" s="330"/>
      <c r="D27" s="330"/>
      <c r="E27" s="330"/>
      <c r="F27" s="330"/>
      <c r="G27" s="330"/>
      <c r="H27" s="330"/>
      <c r="I27" s="333" t="s">
        <v>17</v>
      </c>
      <c r="J27" s="328"/>
    </row>
    <row r="28" spans="1:10" ht="26.25" customHeight="1" thickBot="1" x14ac:dyDescent="0.3">
      <c r="A28" s="331"/>
      <c r="B28" s="332"/>
      <c r="C28" s="332"/>
      <c r="D28" s="332"/>
      <c r="E28" s="332"/>
      <c r="F28" s="332"/>
      <c r="G28" s="332"/>
      <c r="H28" s="332"/>
      <c r="I28" s="334" t="s">
        <v>18</v>
      </c>
      <c r="J28" s="335"/>
    </row>
    <row r="29" spans="1:10" ht="26.25" customHeight="1" x14ac:dyDescent="0.25">
      <c r="A29" s="313" t="s">
        <v>23</v>
      </c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ht="20.25" customHeight="1" x14ac:dyDescent="0.25">
      <c r="A30" s="316" t="s">
        <v>29</v>
      </c>
      <c r="B30" s="317"/>
      <c r="C30" s="317"/>
      <c r="D30" s="317"/>
      <c r="E30" s="317"/>
      <c r="F30" s="317"/>
      <c r="G30" s="317"/>
      <c r="H30" s="317"/>
      <c r="I30" s="317"/>
      <c r="J30" s="318"/>
    </row>
    <row r="31" spans="1:10" ht="37.5" customHeight="1" thickBot="1" x14ac:dyDescent="0.3">
      <c r="A31" s="319" t="s">
        <v>30</v>
      </c>
      <c r="B31" s="320"/>
      <c r="C31" s="320"/>
      <c r="D31" s="320"/>
      <c r="E31" s="320"/>
      <c r="F31" s="320"/>
      <c r="G31" s="320"/>
      <c r="H31" s="320"/>
      <c r="I31" s="320"/>
      <c r="J31" s="321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1:J1"/>
    <mergeCell ref="A2:J2"/>
    <mergeCell ref="A3:J3"/>
    <mergeCell ref="A4:J4"/>
    <mergeCell ref="B5:F5"/>
    <mergeCell ref="G5:H5"/>
    <mergeCell ref="I5:J5"/>
    <mergeCell ref="B6:F7"/>
    <mergeCell ref="G6:H6"/>
    <mergeCell ref="I6:J7"/>
    <mergeCell ref="G7:H7"/>
    <mergeCell ref="B8:F8"/>
    <mergeCell ref="G8:H8"/>
    <mergeCell ref="I8:J8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A20:F20"/>
    <mergeCell ref="A21:F21"/>
    <mergeCell ref="A22:F22"/>
    <mergeCell ref="A23:G23"/>
    <mergeCell ref="H23:H24"/>
    <mergeCell ref="A24:G24"/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</mergeCells>
  <hyperlinks>
    <hyperlink ref="A30" r:id="rId1" xr:uid="{DD3DC80E-02AD-4CAE-A87A-53848B5C15CE}"/>
    <hyperlink ref="A30:J30" r:id="rId2" display="https://www.paypal.com/us/fundraiser/charity/2028730 " xr:uid="{F72BB7C1-4422-4A5D-8184-41AE3C231E2F}"/>
    <hyperlink ref="J17" r:id="rId3" xr:uid="{56B7436B-DB8E-4BB8-B667-DC57129359F3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Combined Books</vt:lpstr>
      <vt:lpstr>Combined Booklets</vt:lpstr>
      <vt:lpstr>GPWT 31-35</vt:lpstr>
      <vt:lpstr>French</vt:lpstr>
      <vt:lpstr>A8</vt:lpstr>
      <vt:lpstr>A13</vt:lpstr>
      <vt:lpstr>C5</vt:lpstr>
      <vt:lpstr>C10</vt:lpstr>
      <vt:lpstr>C11</vt:lpstr>
      <vt:lpstr>D2</vt:lpstr>
      <vt:lpstr>D7</vt:lpstr>
      <vt:lpstr>H3</vt:lpstr>
      <vt:lpstr>H4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Moore</dc:creator>
  <cp:lastModifiedBy>Leann</cp:lastModifiedBy>
  <cp:lastPrinted>2026-05-11T20:02:47Z</cp:lastPrinted>
  <dcterms:created xsi:type="dcterms:W3CDTF">2019-10-29T21:45:30Z</dcterms:created>
  <dcterms:modified xsi:type="dcterms:W3CDTF">2026-05-13T01:39:28Z</dcterms:modified>
</cp:coreProperties>
</file>